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00B404C9-4F2E-4EAE-A08D-CB437A012CCA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啓林館" sheetId="15" r:id="rId1"/>
    <sheet name="各社共通" sheetId="19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啓林館!$A$4:$I$358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啓林館!$A$4:$I$344</definedName>
    <definedName name="_xlnm.Print_Titles" localSheetId="0">啓林館!$1:$4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5" l="1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6" i="15"/>
  <c r="C99" i="15"/>
  <c r="C104" i="15"/>
  <c r="C105" i="15"/>
  <c r="C347" i="15"/>
  <c r="C320" i="15"/>
  <c r="C193" i="15" l="1"/>
  <c r="C190" i="15"/>
  <c r="C121" i="15"/>
  <c r="C87" i="15"/>
  <c r="C35" i="15"/>
  <c r="C26" i="15"/>
  <c r="C8" i="15"/>
  <c r="H5" i="15" l="1"/>
  <c r="C357" i="15"/>
  <c r="C356" i="15"/>
  <c r="C355" i="15"/>
  <c r="C6" i="15"/>
  <c r="C324" i="15" l="1"/>
  <c r="C323" i="15"/>
  <c r="C288" i="15"/>
  <c r="C203" i="15"/>
  <c r="C178" i="15"/>
  <c r="C117" i="15"/>
  <c r="C101" i="15"/>
  <c r="C102" i="15"/>
  <c r="C77" i="15"/>
  <c r="C74" i="15"/>
  <c r="C15" i="15"/>
  <c r="C348" i="15" l="1"/>
  <c r="C349" i="15"/>
  <c r="C350" i="15"/>
  <c r="C351" i="15"/>
  <c r="C352" i="15"/>
  <c r="C353" i="15"/>
  <c r="C354" i="15"/>
  <c r="C358" i="15"/>
  <c r="C345" i="15" l="1"/>
  <c r="C346" i="15"/>
  <c r="C116" i="15" l="1"/>
  <c r="C344" i="15" l="1"/>
  <c r="C343" i="15"/>
  <c r="C342" i="15"/>
  <c r="C341" i="15"/>
  <c r="C340" i="15"/>
  <c r="C339" i="15"/>
  <c r="C338" i="15"/>
  <c r="C337" i="15"/>
  <c r="C336" i="15"/>
  <c r="C335" i="15"/>
  <c r="C334" i="15"/>
  <c r="C333" i="15"/>
  <c r="C332" i="15"/>
  <c r="C331" i="15"/>
  <c r="C330" i="15"/>
  <c r="C329" i="15"/>
  <c r="C328" i="15"/>
  <c r="C327" i="15"/>
  <c r="C326" i="15"/>
  <c r="C325" i="15"/>
  <c r="C322" i="15"/>
  <c r="C321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2" i="15"/>
  <c r="C201" i="15"/>
  <c r="C200" i="15"/>
  <c r="C199" i="15"/>
  <c r="C198" i="15"/>
  <c r="C197" i="15"/>
  <c r="C196" i="15"/>
  <c r="C195" i="15"/>
  <c r="C194" i="15"/>
  <c r="C192" i="15"/>
  <c r="C191" i="15"/>
  <c r="C189" i="15"/>
  <c r="C188" i="15"/>
  <c r="C187" i="15"/>
  <c r="C186" i="15"/>
  <c r="C185" i="15"/>
  <c r="C184" i="15"/>
  <c r="C183" i="15"/>
  <c r="C182" i="15"/>
  <c r="C181" i="15"/>
  <c r="C180" i="15"/>
  <c r="C179" i="15"/>
  <c r="C177" i="15"/>
  <c r="C176" i="15"/>
  <c r="C175" i="15"/>
  <c r="C174" i="15"/>
  <c r="C173" i="15"/>
  <c r="C172" i="15"/>
  <c r="C171" i="15"/>
  <c r="C170" i="15"/>
  <c r="C169" i="15"/>
  <c r="C168" i="15"/>
  <c r="C167" i="15"/>
  <c r="C160" i="15"/>
  <c r="C159" i="15"/>
  <c r="C166" i="15"/>
  <c r="C165" i="15"/>
  <c r="C164" i="15"/>
  <c r="C163" i="15"/>
  <c r="C162" i="15"/>
  <c r="C161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0" i="15"/>
  <c r="C119" i="15"/>
  <c r="C118" i="15"/>
  <c r="C115" i="15"/>
  <c r="C114" i="15"/>
  <c r="C113" i="15"/>
  <c r="C112" i="15"/>
  <c r="C111" i="15"/>
  <c r="C110" i="15"/>
  <c r="C109" i="15"/>
  <c r="C108" i="15"/>
  <c r="C107" i="15"/>
  <c r="C106" i="15"/>
  <c r="C103" i="15"/>
  <c r="C100" i="15"/>
  <c r="C98" i="15"/>
  <c r="C97" i="15"/>
  <c r="C96" i="15"/>
  <c r="C95" i="15"/>
  <c r="C94" i="15"/>
  <c r="C93" i="15"/>
  <c r="C92" i="15"/>
  <c r="C91" i="15"/>
  <c r="C90" i="15"/>
  <c r="C89" i="15"/>
  <c r="C88" i="15"/>
  <c r="C86" i="15"/>
  <c r="C85" i="15"/>
  <c r="C84" i="15"/>
  <c r="C83" i="15"/>
  <c r="C82" i="15"/>
  <c r="C81" i="15"/>
  <c r="C80" i="15"/>
  <c r="C79" i="15"/>
  <c r="C78" i="15"/>
  <c r="C76" i="15"/>
  <c r="C75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4" i="15"/>
  <c r="C33" i="15"/>
  <c r="C32" i="15"/>
  <c r="C31" i="15"/>
  <c r="C30" i="15"/>
  <c r="C29" i="15"/>
  <c r="C28" i="15"/>
  <c r="C27" i="15"/>
  <c r="C25" i="15"/>
  <c r="C24" i="15"/>
  <c r="C23" i="15"/>
  <c r="C22" i="15"/>
  <c r="C21" i="15"/>
  <c r="C20" i="15"/>
  <c r="C19" i="15"/>
  <c r="C18" i="15"/>
  <c r="C17" i="15"/>
  <c r="C16" i="15"/>
  <c r="C14" i="15"/>
  <c r="C13" i="15"/>
  <c r="C12" i="15"/>
  <c r="C11" i="15"/>
  <c r="C10" i="15"/>
  <c r="C9" i="15"/>
  <c r="C7" i="15"/>
  <c r="C5" i="15"/>
</calcChain>
</file>

<file path=xl/sharedStrings.xml><?xml version="1.0" encoding="utf-8"?>
<sst xmlns="http://schemas.openxmlformats.org/spreadsheetml/2006/main" count="1231" uniqueCount="709">
  <si>
    <t>簡易検流計 CA-51N</t>
  </si>
  <si>
    <t>銅棒 φ5×300mm</t>
  </si>
  <si>
    <t>脱脂綿 100g</t>
  </si>
  <si>
    <t>A05-1020</t>
  </si>
  <si>
    <t>A05-1042</t>
  </si>
  <si>
    <t>A05-1055</t>
  </si>
  <si>
    <t>A05-6020-03</t>
  </si>
  <si>
    <t>A05-7016</t>
  </si>
  <si>
    <t>A05-7021</t>
  </si>
  <si>
    <t>B10-2634</t>
  </si>
  <si>
    <t>B10-3010</t>
  </si>
  <si>
    <t>B10-3588-10</t>
  </si>
  <si>
    <t>B10-6254</t>
  </si>
  <si>
    <t>B10-6503</t>
  </si>
  <si>
    <t>C15-5113</t>
  </si>
  <si>
    <t>C15-6305</t>
  </si>
  <si>
    <t>C15-7211-01</t>
  </si>
  <si>
    <t>C15-8155</t>
  </si>
  <si>
    <t>C15-8364</t>
  </si>
  <si>
    <t>D20-1298</t>
  </si>
  <si>
    <t>F35-1016</t>
  </si>
  <si>
    <t>F35-1018</t>
  </si>
  <si>
    <t>F35-1020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</si>
  <si>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</si>
  <si>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</si>
  <si>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</si>
  <si>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</si>
  <si>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</si>
  <si>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</si>
  <si>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</si>
  <si>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F35-3299</t>
  </si>
  <si>
    <t>F35-3302-10</t>
  </si>
  <si>
    <t>F35-3303-10</t>
  </si>
  <si>
    <t>F35-4010-12</t>
  </si>
  <si>
    <t>F35-5220</t>
  </si>
  <si>
    <t>F35-6306</t>
  </si>
  <si>
    <t>F35-6401-01</t>
  </si>
  <si>
    <t>G40-1151</t>
  </si>
  <si>
    <t>G40-1474</t>
  </si>
  <si>
    <t>G40-2452</t>
  </si>
  <si>
    <t>G40-3210-01</t>
  </si>
  <si>
    <t>G40-4043-30</t>
  </si>
  <si>
    <t>G40-4047-01</t>
  </si>
  <si>
    <t>G40-4510</t>
  </si>
  <si>
    <t>G40-4623</t>
  </si>
  <si>
    <t>G40-5704-11</t>
  </si>
  <si>
    <t>H45-1497</t>
  </si>
  <si>
    <t>H45-1756</t>
  </si>
  <si>
    <t>H45-2300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</si>
  <si>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</si>
  <si>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</si>
  <si>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</si>
  <si>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</si>
  <si>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</si>
  <si>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</si>
  <si>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</si>
  <si>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N65-9710</t>
  </si>
  <si>
    <t>P70-0237</t>
  </si>
  <si>
    <t>P70-0340</t>
  </si>
  <si>
    <t>P70-0342</t>
  </si>
  <si>
    <t>P70-0364-11</t>
  </si>
  <si>
    <t>P70-0365-11</t>
  </si>
  <si>
    <t>P70-0392-10</t>
  </si>
  <si>
    <t>P70-0513-02</t>
  </si>
  <si>
    <t>P70-0513-03</t>
  </si>
  <si>
    <t>P70-0573-02</t>
  </si>
  <si>
    <t>P70-0720-01</t>
  </si>
  <si>
    <t>P70-0720-03</t>
  </si>
  <si>
    <t>P70-0752</t>
  </si>
  <si>
    <t>P70-1900</t>
  </si>
  <si>
    <t>P70-2141-05</t>
  </si>
  <si>
    <t>P70-2254-02</t>
  </si>
  <si>
    <t>P70-2632</t>
  </si>
  <si>
    <t>P70-2660</t>
  </si>
  <si>
    <t>P70-3870</t>
  </si>
  <si>
    <t>P70-3937</t>
  </si>
  <si>
    <t>P70-4170</t>
  </si>
  <si>
    <t>P70-4309</t>
  </si>
  <si>
    <t>P70-4580</t>
  </si>
  <si>
    <t>S75-1001-02</t>
  </si>
  <si>
    <t>S75-1001-03</t>
  </si>
  <si>
    <t>S75-1001-04</t>
  </si>
  <si>
    <t>S75-1005-06</t>
  </si>
  <si>
    <t>S75-1008-04</t>
  </si>
  <si>
    <t>S75-1027-04</t>
  </si>
  <si>
    <t>S75-1028-05</t>
  </si>
  <si>
    <t>S75-1053-04</t>
  </si>
  <si>
    <t>S75-1080-12</t>
  </si>
  <si>
    <t>S75-1177-01</t>
  </si>
  <si>
    <t>S75-1251-04</t>
  </si>
  <si>
    <t>S75-1311-05</t>
  </si>
  <si>
    <t>S75-1370-22</t>
  </si>
  <si>
    <t>S75-1451</t>
  </si>
  <si>
    <t>S75-1451-10</t>
  </si>
  <si>
    <t>S75-2090-10</t>
  </si>
  <si>
    <t>S75-2115-02</t>
  </si>
  <si>
    <t>S75-2186</t>
  </si>
  <si>
    <t>S75-3001-04</t>
  </si>
  <si>
    <t>S75-3119-03</t>
  </si>
  <si>
    <t>S75-3502-05</t>
  </si>
  <si>
    <t>S75-3524</t>
  </si>
  <si>
    <t>S75-3537</t>
  </si>
  <si>
    <t>S75-3538</t>
  </si>
  <si>
    <t>S75-3550</t>
  </si>
  <si>
    <t>S75-4005-01</t>
  </si>
  <si>
    <t>S75-4005-02</t>
  </si>
  <si>
    <t>S75-4020-02</t>
  </si>
  <si>
    <t>S75-4032</t>
  </si>
  <si>
    <t>S75-4039</t>
  </si>
  <si>
    <t>S75-4040-01</t>
  </si>
  <si>
    <t>S75-4060</t>
  </si>
  <si>
    <t>S75-4065-02</t>
  </si>
  <si>
    <t>S75-4082</t>
  </si>
  <si>
    <t>S75-4110</t>
  </si>
  <si>
    <t>S75-4115</t>
  </si>
  <si>
    <t>S75-4120</t>
  </si>
  <si>
    <t>S75-4129-01</t>
  </si>
  <si>
    <t>S75-4130</t>
  </si>
  <si>
    <t>S75-4133</t>
  </si>
  <si>
    <t>S75-4138</t>
  </si>
  <si>
    <t>S75-4142</t>
  </si>
  <si>
    <t>S75-4190</t>
  </si>
  <si>
    <t>S75-4203</t>
  </si>
  <si>
    <t>S75-4220</t>
  </si>
  <si>
    <t>S75-4225</t>
  </si>
  <si>
    <t>S75-4239</t>
  </si>
  <si>
    <t>S75-4240</t>
  </si>
  <si>
    <t>S75-4255-01</t>
  </si>
  <si>
    <t>S75-4270</t>
  </si>
  <si>
    <t>S75-4405</t>
  </si>
  <si>
    <t>S75-5609</t>
  </si>
  <si>
    <t>S75-6080-01</t>
  </si>
  <si>
    <t>S75-6270</t>
  </si>
  <si>
    <t>S75-6271</t>
  </si>
  <si>
    <t>S75-6280</t>
  </si>
  <si>
    <t>S75-8015-03</t>
  </si>
  <si>
    <t>S75-8015-40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</si>
  <si>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</si>
  <si>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</si>
  <si>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</si>
  <si>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</si>
  <si>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</si>
  <si>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</si>
  <si>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</si>
  <si>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</si>
  <si>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</si>
  <si>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</si>
  <si>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</si>
  <si>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</si>
  <si>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</si>
  <si>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</si>
  <si>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</si>
  <si>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</si>
  <si>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T80-2231</t>
  </si>
  <si>
    <t>T80-2254-01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</si>
  <si>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</si>
  <si>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</si>
  <si>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</si>
  <si>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</si>
  <si>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</si>
  <si>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</si>
  <si>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</si>
  <si>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</si>
  <si>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クリップボード</t>
  </si>
  <si>
    <t>アルミホイル</t>
  </si>
  <si>
    <t>セロハンテープ</t>
  </si>
  <si>
    <t>熱の伝わり方実験板（正方形）</t>
  </si>
  <si>
    <t>ラップフィルム</t>
  </si>
  <si>
    <t>アクアリウム用エアーポンプ サイレント β-30</t>
  </si>
  <si>
    <t>マリンホース AQ-32</t>
  </si>
  <si>
    <t>オルファカッター 215B</t>
  </si>
  <si>
    <t>ピンセット ST-125</t>
  </si>
  <si>
    <t>ガスマッチ GT</t>
  </si>
  <si>
    <t>総合P.415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</si>
  <si>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</si>
  <si>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</si>
  <si>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</si>
  <si>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</si>
  <si>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</si>
  <si>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</si>
  <si>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</si>
  <si>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</si>
  <si>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</si>
  <si>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</si>
  <si>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</si>
  <si>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</si>
  <si>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</si>
  <si>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</si>
  <si>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</si>
  <si>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300mL×24</t>
  </si>
  <si>
    <t>4・5</t>
  </si>
  <si>
    <t>100mL</t>
  </si>
  <si>
    <t>ゴムタイヤセット</t>
  </si>
  <si>
    <t>マブチモーターセット FA-130RA</t>
  </si>
  <si>
    <t>トライアングル（大）</t>
    <rPh sb="8" eb="9">
      <t>ダイ</t>
    </rPh>
    <phoneticPr fontId="3"/>
  </si>
  <si>
    <t>天気の様子
学習時期
→5・3月</t>
    <rPh sb="0" eb="2">
      <t>テンキ</t>
    </rPh>
    <rPh sb="3" eb="5">
      <t>ヨウス</t>
    </rPh>
    <rPh sb="6" eb="8">
      <t>ガクシュウ</t>
    </rPh>
    <rPh sb="8" eb="10">
      <t>ジキ</t>
    </rPh>
    <rPh sb="15" eb="16">
      <t>ガツ</t>
    </rPh>
    <phoneticPr fontId="4"/>
  </si>
  <si>
    <t>空気と水の性質
学習時期
→9～10月</t>
    <rPh sb="0" eb="2">
      <t>クウキ</t>
    </rPh>
    <rPh sb="3" eb="4">
      <t>ミズ</t>
    </rPh>
    <rPh sb="5" eb="7">
      <t>セイシツ</t>
    </rPh>
    <rPh sb="8" eb="10">
      <t>ガクシュウ</t>
    </rPh>
    <rPh sb="10" eb="12">
      <t>ジキ</t>
    </rPh>
    <rPh sb="18" eb="19">
      <t>ガツ</t>
    </rPh>
    <phoneticPr fontId="4"/>
  </si>
  <si>
    <t>だ液によるデンプン反応実験セット</t>
  </si>
  <si>
    <t>品 名</t>
    <rPh sb="0" eb="1">
      <t>シナ</t>
    </rPh>
    <rPh sb="2" eb="3">
      <t>メイ</t>
    </rPh>
    <phoneticPr fontId="4"/>
  </si>
  <si>
    <t>児童用方位磁針 CW（10個）</t>
  </si>
  <si>
    <t>ビニールコード 青 12芯 50m</t>
  </si>
  <si>
    <t>アクアリウム用水温計 M</t>
  </si>
  <si>
    <t>バーミキュライト 5L</t>
  </si>
  <si>
    <t>総合P.533</t>
  </si>
  <si>
    <t>Web</t>
    <phoneticPr fontId="4"/>
  </si>
  <si>
    <t>ビニールテープ 19mm×10m 白</t>
  </si>
  <si>
    <t>透明プラスチックカップ（ふた付）（10個）</t>
  </si>
  <si>
    <t>振動発見器作製キット VD</t>
  </si>
  <si>
    <t>燃焼さじ（燃焼ざら）（10本）</t>
  </si>
  <si>
    <t>実験用透明ガラスなべ GP</t>
  </si>
  <si>
    <t>捕虫網 B36-100S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</si>
  <si>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</si>
  <si>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</si>
  <si>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理科消耗品一覧表（啓林館）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6">
      <t>ケイリンカン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</si>
  <si>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</si>
  <si>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</si>
  <si>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</si>
  <si>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</si>
  <si>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</si>
  <si>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</si>
  <si>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</si>
  <si>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</si>
  <si>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</si>
  <si>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</si>
  <si>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</si>
  <si>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</si>
  <si>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</si>
  <si>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</si>
  <si>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</si>
  <si>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</si>
  <si>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</si>
  <si>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</si>
  <si>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</si>
  <si>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</si>
  <si>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</si>
  <si>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</si>
  <si>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</si>
  <si>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</si>
  <si>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</si>
  <si>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</si>
  <si>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</si>
  <si>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</si>
  <si>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</si>
  <si>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</si>
  <si>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</si>
  <si>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</si>
  <si>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</si>
  <si>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</si>
  <si>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</si>
  <si>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9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</si>
  <si>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9"/>
  </si>
  <si>
    <t>アンモニア水（約1.5％）1L</t>
    <rPh sb="5" eb="6">
      <t>スイ</t>
    </rPh>
    <rPh sb="7" eb="8">
      <t>ヤク</t>
    </rPh>
    <phoneticPr fontId="9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</si>
  <si>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9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</si>
  <si>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</si>
  <si>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</si>
  <si>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</si>
  <si>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</si>
  <si>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</si>
  <si>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</si>
  <si>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</si>
  <si>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金属球膨張試験器　BR-S1</t>
  </si>
  <si>
    <t>A05-6160</t>
  </si>
  <si>
    <t>A05-7060</t>
  </si>
  <si>
    <t>B10-3097-01</t>
  </si>
  <si>
    <t>C15-1406-01</t>
  </si>
  <si>
    <t>C15-4475-01</t>
  </si>
  <si>
    <t>C15-7223-03</t>
  </si>
  <si>
    <t>C15-7258</t>
  </si>
  <si>
    <t>C15-8101-01</t>
  </si>
  <si>
    <t>F35-1441</t>
  </si>
  <si>
    <t>F35-1476-01</t>
  </si>
  <si>
    <t>F35-5422-10</t>
  </si>
  <si>
    <t>F35-5687</t>
  </si>
  <si>
    <t>F35-6019</t>
  </si>
  <si>
    <t>F35-6408</t>
  </si>
  <si>
    <t>G40-3057</t>
  </si>
  <si>
    <t>G40-3900</t>
  </si>
  <si>
    <t>G40-4411</t>
  </si>
  <si>
    <t>G40-4422-02</t>
  </si>
  <si>
    <t>G40-4604-04</t>
  </si>
  <si>
    <t>G40-6006</t>
  </si>
  <si>
    <t>H45-2500-01</t>
  </si>
  <si>
    <t>K50-1105-01</t>
  </si>
  <si>
    <t>K50-1154-01</t>
  </si>
  <si>
    <t>K50-1160-02</t>
  </si>
  <si>
    <t>L55-4174-20</t>
  </si>
  <si>
    <t>L55-7700</t>
  </si>
  <si>
    <t>L55-7920-01</t>
  </si>
  <si>
    <t>L55-7920-04</t>
  </si>
  <si>
    <t>L55-7921-02</t>
  </si>
  <si>
    <t>L55-7921-03</t>
  </si>
  <si>
    <t>L55-7921-05</t>
  </si>
  <si>
    <t>L55-7921-07</t>
  </si>
  <si>
    <t>P70-0513-01</t>
  </si>
  <si>
    <t>P70-2612</t>
  </si>
  <si>
    <t>S75-1326-23</t>
  </si>
  <si>
    <t>S75-1371-21</t>
  </si>
  <si>
    <t>S75-4005-04</t>
  </si>
  <si>
    <t>S75-4022-01</t>
  </si>
  <si>
    <t>S75-4040-07</t>
  </si>
  <si>
    <t>S75-4066</t>
  </si>
  <si>
    <t>S75-4111-02</t>
  </si>
  <si>
    <t>S75-4134</t>
  </si>
  <si>
    <t>S75-4215</t>
  </si>
  <si>
    <t>S75-6110-02</t>
  </si>
  <si>
    <t>S75-6130-01</t>
  </si>
  <si>
    <t>虫めがね（ルーペ）LB-1</t>
  </si>
  <si>
    <t>移植ごて（補強付）TR-1NN</t>
  </si>
  <si>
    <t>ポリバケツ（ふた付）10L</t>
  </si>
  <si>
    <t>アルコール温度計 TA-3N（-20～+105℃ 1/1℃）</t>
  </si>
  <si>
    <t>割ばし（100本）</t>
  </si>
  <si>
    <t>時計皿 φ60mm（10枚）</t>
  </si>
  <si>
    <t>星座早見盤（生徒用）NW-2S</t>
  </si>
  <si>
    <t>ビーカー（IWAKI）300mL</t>
  </si>
  <si>
    <t>試験管（リム付）φ18×180mm（50本）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</si>
  <si>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</si>
  <si>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</si>
  <si>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</si>
  <si>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</si>
  <si>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</si>
  <si>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三角フラスコ（HARIO）500mL</t>
  </si>
  <si>
    <t>カバーガラス（100枚）18×18mm</t>
  </si>
  <si>
    <t>試験管立て 木製 MH-6N（6本立て）</t>
  </si>
  <si>
    <t>P70-3949</t>
  </si>
  <si>
    <t>身の回りの生物
学習時期
→4～6・7・9～10月</t>
    <phoneticPr fontId="1"/>
  </si>
  <si>
    <t>風とゴムの力の働き
学習時期
→6～7月</t>
    <phoneticPr fontId="4"/>
  </si>
  <si>
    <t>太陽と地面の様子
学習時期
→10～11月</t>
    <phoneticPr fontId="1"/>
  </si>
  <si>
    <t>光と音の性質
学習時期
→11・2月</t>
    <phoneticPr fontId="1"/>
  </si>
  <si>
    <t>電気の通り道
学習時期
→12月</t>
    <phoneticPr fontId="1"/>
  </si>
  <si>
    <t>磁石の性質
学習時期
→1月</t>
    <phoneticPr fontId="1"/>
  </si>
  <si>
    <t>物と重さ　
学習時期
→2～3月</t>
    <phoneticPr fontId="1"/>
  </si>
  <si>
    <t>季節と生物
学習時期
→4～5・7・ 11・1・3月</t>
    <phoneticPr fontId="1"/>
  </si>
  <si>
    <t>雨水の行方と
地面の様子
学習時期
→5～6月</t>
    <phoneticPr fontId="1"/>
  </si>
  <si>
    <t>電流の働き
学習時期
→6月</t>
    <phoneticPr fontId="1"/>
  </si>
  <si>
    <t>月と星
学習時期
→7・9・1月</t>
    <phoneticPr fontId="1"/>
  </si>
  <si>
    <t>金属・水・空気と温度
学習時期
→11～12・1～2月</t>
    <phoneticPr fontId="1"/>
  </si>
  <si>
    <t>植物の発芽・成長・
結実
学習時期
→4・5～6・9～10月</t>
    <phoneticPr fontId="1"/>
  </si>
  <si>
    <t>動物の誕生
学習時期
→6～7・10月</t>
    <phoneticPr fontId="1"/>
  </si>
  <si>
    <t>天気の変化
学習時期
→4～5・7月</t>
    <phoneticPr fontId="1"/>
  </si>
  <si>
    <t>流れる水の働きと
土地の変化
学習時期
→10～11月</t>
    <phoneticPr fontId="1"/>
  </si>
  <si>
    <t>振り子の運動
学習時期
→11～12月</t>
    <phoneticPr fontId="1"/>
  </si>
  <si>
    <t>物の溶け方
学習時期
→1～2月</t>
    <phoneticPr fontId="1"/>
  </si>
  <si>
    <t>電流がつくる磁力
学習時期
→2～3月</t>
    <phoneticPr fontId="1"/>
  </si>
  <si>
    <t>燃焼の仕組み
学習時期
→4～5月</t>
    <phoneticPr fontId="1"/>
  </si>
  <si>
    <t>人の体のつくりと働き
学習時期
→5～6月</t>
    <phoneticPr fontId="1"/>
  </si>
  <si>
    <t>植物の養分と
水の通り道
学習時期
→6月</t>
    <phoneticPr fontId="1"/>
  </si>
  <si>
    <t>生物と環境
学習時期
→6～7・3月</t>
    <phoneticPr fontId="4"/>
  </si>
  <si>
    <t>水溶液の性質
学習時期
→9～10月</t>
    <phoneticPr fontId="1"/>
  </si>
  <si>
    <t>土地のつくりと変化
学習時期
→11～12月</t>
    <phoneticPr fontId="1"/>
  </si>
  <si>
    <t>てこの規則性
学習時期
→1～2月</t>
    <phoneticPr fontId="1"/>
  </si>
  <si>
    <t>電気の利用
学習時期
→2～3月</t>
    <phoneticPr fontId="1"/>
  </si>
  <si>
    <t>人の体のつくりと運動
学習時期→10～11月</t>
    <phoneticPr fontId="1"/>
  </si>
  <si>
    <t>たこ糸 7号（中）</t>
  </si>
  <si>
    <t>紙コップ（40個）</t>
  </si>
  <si>
    <t>霧吹くん（5個）</t>
  </si>
  <si>
    <t>モール（赤･黄･緑）（各100本）</t>
  </si>
  <si>
    <t>流水実験器 KSH用トレイ（2枚）</t>
  </si>
  <si>
    <t>透明プラスチックカップ ミニ（ふた付）（50個）</t>
  </si>
  <si>
    <t>懐中電灯（LED）FL</t>
  </si>
  <si>
    <t>ガスボンベ CB-250-OR（3本）</t>
  </si>
  <si>
    <t>F35-3312</t>
  </si>
  <si>
    <t>ペットボトル（工作･実験用）500mL（12本）</t>
  </si>
  <si>
    <t>アルコールランプ（クリアタイプ）</t>
  </si>
  <si>
    <t>氷のでき方実験セット Y-IM</t>
  </si>
  <si>
    <t>アクアリウム NS-4M</t>
  </si>
  <si>
    <t>プロペラモーター Pacco-140</t>
  </si>
  <si>
    <t>A05-5035</t>
  </si>
  <si>
    <t>M60-4056</t>
  </si>
  <si>
    <t>竹ものさし 300mm</t>
    <rPh sb="0" eb="1">
      <t>タケ</t>
    </rPh>
    <phoneticPr fontId="5"/>
  </si>
  <si>
    <t>こん虫飼育箱（角形水槽）PW-14</t>
    <rPh sb="7" eb="9">
      <t>カクガタ</t>
    </rPh>
    <phoneticPr fontId="3"/>
  </si>
  <si>
    <t>飼育用ケース（10個）深型</t>
    <rPh sb="0" eb="3">
      <t>シイクヨウ</t>
    </rPh>
    <rPh sb="9" eb="10">
      <t>コ</t>
    </rPh>
    <rPh sb="11" eb="13">
      <t>フカガタ</t>
    </rPh>
    <phoneticPr fontId="5"/>
  </si>
  <si>
    <t>水耕器（プランター）SK-65N</t>
  </si>
  <si>
    <t>植物の種 ヒマワリ（10袋）</t>
    <rPh sb="0" eb="2">
      <t>ショクブツ</t>
    </rPh>
    <rPh sb="3" eb="4">
      <t>タネ</t>
    </rPh>
    <phoneticPr fontId="5"/>
  </si>
  <si>
    <t>植物の種 ホウセンカ（10袋）</t>
    <rPh sb="0" eb="2">
      <t>ショクブツ</t>
    </rPh>
    <rPh sb="3" eb="4">
      <t>タネ</t>
    </rPh>
    <phoneticPr fontId="5"/>
  </si>
  <si>
    <t>測量用巻尺 MCT-10N</t>
    <rPh sb="0" eb="3">
      <t>ソクリョウヨウ</t>
    </rPh>
    <rPh sb="3" eb="5">
      <t>マキジャク</t>
    </rPh>
    <phoneticPr fontId="5"/>
  </si>
  <si>
    <t>送風機 KJ-D994W</t>
    <rPh sb="0" eb="3">
      <t>ソウフウキ</t>
    </rPh>
    <phoneticPr fontId="5"/>
  </si>
  <si>
    <t>しゃ光板 SF-1N</t>
    <rPh sb="2" eb="3">
      <t>コウ</t>
    </rPh>
    <rPh sb="3" eb="4">
      <t>バン</t>
    </rPh>
    <phoneticPr fontId="5"/>
  </si>
  <si>
    <t>ストロー φ4.5×180mm ストレート・白 100本</t>
    <rPh sb="22" eb="23">
      <t>シロ</t>
    </rPh>
    <rPh sb="27" eb="28">
      <t>ホン</t>
    </rPh>
    <phoneticPr fontId="5"/>
  </si>
  <si>
    <t>平面鏡</t>
    <rPh sb="0" eb="2">
      <t>ヘイメン</t>
    </rPh>
    <rPh sb="2" eb="3">
      <t>キョウ</t>
    </rPh>
    <phoneticPr fontId="5"/>
  </si>
  <si>
    <t>虫めがね（ルーペ）LB-1</t>
    <rPh sb="0" eb="1">
      <t>ムシ</t>
    </rPh>
    <phoneticPr fontId="5"/>
  </si>
  <si>
    <t>ポリバケツ（ふた付）10L</t>
    <rPh sb="8" eb="9">
      <t>ツ</t>
    </rPh>
    <phoneticPr fontId="5"/>
  </si>
  <si>
    <t>乾電池ホルダー 単1乾電池・1個用（10個）</t>
    <rPh sb="0" eb="3">
      <t>カンデンチ</t>
    </rPh>
    <rPh sb="8" eb="9">
      <t>タン</t>
    </rPh>
    <rPh sb="10" eb="13">
      <t>カンデンチ</t>
    </rPh>
    <rPh sb="15" eb="16">
      <t>コ</t>
    </rPh>
    <rPh sb="16" eb="17">
      <t>ヨウ</t>
    </rPh>
    <rPh sb="20" eb="21">
      <t>コ</t>
    </rPh>
    <phoneticPr fontId="5"/>
  </si>
  <si>
    <t>豆電球 1.5V 0.3A（10個）</t>
    <rPh sb="0" eb="1">
      <t>マメ</t>
    </rPh>
    <rPh sb="1" eb="3">
      <t>デンキュウ</t>
    </rPh>
    <rPh sb="16" eb="17">
      <t>コ</t>
    </rPh>
    <phoneticPr fontId="5"/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</si>
  <si>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</si>
  <si>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乾電池（マンガン）単1（20個）</t>
    <rPh sb="0" eb="3">
      <t>カンデンチ</t>
    </rPh>
    <rPh sb="9" eb="10">
      <t>タン</t>
    </rPh>
    <rPh sb="14" eb="15">
      <t>コ</t>
    </rPh>
    <phoneticPr fontId="5"/>
  </si>
  <si>
    <t>紙ヤスリ №120（10枚）</t>
    <rPh sb="0" eb="1">
      <t>カミ</t>
    </rPh>
    <rPh sb="12" eb="13">
      <t>マイ</t>
    </rPh>
    <phoneticPr fontId="5"/>
  </si>
  <si>
    <t>棒磁石 AK-150（2本）</t>
    <rPh sb="0" eb="1">
      <t>ボウ</t>
    </rPh>
    <rPh sb="1" eb="3">
      <t>ジシャク</t>
    </rPh>
    <rPh sb="12" eb="13">
      <t>ホン</t>
    </rPh>
    <phoneticPr fontId="5"/>
  </si>
  <si>
    <t>ものの重さ比較ブロック C型</t>
    <rPh sb="3" eb="4">
      <t>オモ</t>
    </rPh>
    <rPh sb="5" eb="7">
      <t>ヒカク</t>
    </rPh>
    <rPh sb="13" eb="14">
      <t>ガタ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</si>
  <si>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</si>
  <si>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</si>
  <si>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</si>
  <si>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</si>
  <si>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雲量観察ドーム（10個）</t>
    <rPh sb="0" eb="1">
      <t>クモ</t>
    </rPh>
    <rPh sb="1" eb="2">
      <t>リョウ</t>
    </rPh>
    <rPh sb="2" eb="4">
      <t>カンサツ</t>
    </rPh>
    <rPh sb="10" eb="11">
      <t>コ</t>
    </rPh>
    <phoneticPr fontId="5"/>
  </si>
  <si>
    <t>透明プラスチックコップ（5個）</t>
    <rPh sb="0" eb="2">
      <t>トウメイ</t>
    </rPh>
    <rPh sb="13" eb="14">
      <t>コ</t>
    </rPh>
    <phoneticPr fontId="5"/>
  </si>
  <si>
    <t>バット（ポリプロピレン製）小</t>
    <rPh sb="11" eb="12">
      <t>セイ</t>
    </rPh>
    <rPh sb="13" eb="14">
      <t>ショウ</t>
    </rPh>
    <phoneticPr fontId="5"/>
  </si>
  <si>
    <t>雨水のしみこみ方実験セット（基本セット）</t>
    <rPh sb="0" eb="2">
      <t>アマミズ</t>
    </rPh>
    <rPh sb="7" eb="8">
      <t>カタ</t>
    </rPh>
    <rPh sb="8" eb="10">
      <t>ジッケン</t>
    </rPh>
    <rPh sb="14" eb="16">
      <t>キホン</t>
    </rPh>
    <phoneticPr fontId="5"/>
  </si>
  <si>
    <t>ナイフスイッチ DRN-10（10個）</t>
    <rPh sb="17" eb="18">
      <t>コ</t>
    </rPh>
    <phoneticPr fontId="3"/>
  </si>
  <si>
    <t>電池ホルダー 単3・1個用（10個）</t>
    <rPh sb="0" eb="2">
      <t>デンチ</t>
    </rPh>
    <rPh sb="7" eb="8">
      <t>タン</t>
    </rPh>
    <rPh sb="11" eb="12">
      <t>コ</t>
    </rPh>
    <rPh sb="12" eb="13">
      <t>ヨウ</t>
    </rPh>
    <rPh sb="16" eb="17">
      <t>コ</t>
    </rPh>
    <phoneticPr fontId="5"/>
  </si>
  <si>
    <t>豆電球 2.5V 0.3A（10個）</t>
    <rPh sb="0" eb="1">
      <t>マメ</t>
    </rPh>
    <rPh sb="1" eb="3">
      <t>デンキュウ</t>
    </rPh>
    <rPh sb="16" eb="17">
      <t>コ</t>
    </rPh>
    <phoneticPr fontId="5"/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</si>
  <si>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phoneticPr fontId="5"/>
  </si>
  <si>
    <t>ビニールコード 赤 12芯 50m</t>
    <rPh sb="8" eb="9">
      <t>アカ</t>
    </rPh>
    <rPh sb="12" eb="13">
      <t>シン</t>
    </rPh>
    <phoneticPr fontId="5"/>
  </si>
  <si>
    <t>ビニールコード 黒 12芯 50m</t>
    <rPh sb="8" eb="9">
      <t>クロ</t>
    </rPh>
    <rPh sb="12" eb="13">
      <t>シン</t>
    </rPh>
    <phoneticPr fontId="5"/>
  </si>
  <si>
    <t>乾電池（マンガン）単3（40個）</t>
    <rPh sb="0" eb="3">
      <t>カンデンチ</t>
    </rPh>
    <rPh sb="9" eb="10">
      <t>タン</t>
    </rPh>
    <rPh sb="14" eb="15">
      <t>コ</t>
    </rPh>
    <phoneticPr fontId="5"/>
  </si>
  <si>
    <t>プロペラA（10個）</t>
    <rPh sb="8" eb="9">
      <t>コ</t>
    </rPh>
    <phoneticPr fontId="3"/>
  </si>
  <si>
    <t>懐中電灯（LED）FL</t>
    <rPh sb="0" eb="2">
      <t>カイチュウ</t>
    </rPh>
    <rPh sb="2" eb="4">
      <t>デントウ</t>
    </rPh>
    <phoneticPr fontId="5"/>
  </si>
  <si>
    <t>空気の圧縮実験用注射筒</t>
    <rPh sb="0" eb="2">
      <t>クウキ</t>
    </rPh>
    <rPh sb="3" eb="5">
      <t>アッシュク</t>
    </rPh>
    <rPh sb="5" eb="8">
      <t>ジッケンヨウ</t>
    </rPh>
    <rPh sb="8" eb="11">
      <t>チュウシャトウ</t>
    </rPh>
    <phoneticPr fontId="5"/>
  </si>
  <si>
    <t>空気でっぽう（10セット）</t>
    <rPh sb="0" eb="2">
      <t>クウキ</t>
    </rPh>
    <phoneticPr fontId="5"/>
  </si>
  <si>
    <t>骨格と筋肉の動き実験モデル KBM-1</t>
    <rPh sb="0" eb="2">
      <t>コッカク</t>
    </rPh>
    <rPh sb="3" eb="5">
      <t>キンニク</t>
    </rPh>
    <rPh sb="6" eb="7">
      <t>ウゴ</t>
    </rPh>
    <rPh sb="8" eb="10">
      <t>ジッケン</t>
    </rPh>
    <phoneticPr fontId="3"/>
  </si>
  <si>
    <t>水の体積変化確認セット KR型（4セット）</t>
    <rPh sb="0" eb="1">
      <t>ミズ</t>
    </rPh>
    <rPh sb="2" eb="4">
      <t>タイセキ</t>
    </rPh>
    <rPh sb="4" eb="6">
      <t>ヘンカ</t>
    </rPh>
    <rPh sb="6" eb="8">
      <t>カクニン</t>
    </rPh>
    <rPh sb="14" eb="15">
      <t>ガタ</t>
    </rPh>
    <phoneticPr fontId="5"/>
  </si>
  <si>
    <t>湯気・泡の正体確認セット KR・GT型（4セット）</t>
    <rPh sb="0" eb="2">
      <t>ユゲ</t>
    </rPh>
    <rPh sb="3" eb="4">
      <t>アワ</t>
    </rPh>
    <rPh sb="5" eb="7">
      <t>ショウタイ</t>
    </rPh>
    <rPh sb="7" eb="9">
      <t>カクニン</t>
    </rPh>
    <rPh sb="18" eb="19">
      <t>ガタ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</si>
  <si>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</si>
  <si>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</si>
  <si>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示温インク（サーモインク）240mL</t>
    <rPh sb="0" eb="1">
      <t>シメ</t>
    </rPh>
    <rPh sb="1" eb="2">
      <t>オン</t>
    </rPh>
    <phoneticPr fontId="5"/>
  </si>
  <si>
    <t>丸底フラスコ（HARIO）300mL</t>
    <rPh sb="0" eb="1">
      <t>マル</t>
    </rPh>
    <rPh sb="1" eb="2">
      <t>ソコ</t>
    </rPh>
    <phoneticPr fontId="5"/>
  </si>
  <si>
    <t>ろうそく（ダルマ）（80本）</t>
    <rPh sb="12" eb="13">
      <t>ホン</t>
    </rPh>
    <phoneticPr fontId="3"/>
  </si>
  <si>
    <t>線香（3束）</t>
    <rPh sb="0" eb="2">
      <t>センコウ</t>
    </rPh>
    <rPh sb="4" eb="5">
      <t>タバ</t>
    </rPh>
    <phoneticPr fontId="5"/>
  </si>
  <si>
    <t>塩化ナトリウム（化学用）500g</t>
    <rPh sb="0" eb="2">
      <t>エンカ</t>
    </rPh>
    <rPh sb="8" eb="11">
      <t>カガクヨウ</t>
    </rPh>
    <phoneticPr fontId="5"/>
  </si>
  <si>
    <t>沸とう石 500g</t>
    <rPh sb="0" eb="1">
      <t>フツ</t>
    </rPh>
    <rPh sb="3" eb="4">
      <t>セキ</t>
    </rPh>
    <phoneticPr fontId="5"/>
  </si>
  <si>
    <t>受粉と実のでき方用窓付袋（30枚）</t>
    <rPh sb="0" eb="2">
      <t>ジュフン</t>
    </rPh>
    <rPh sb="3" eb="4">
      <t>ミ</t>
    </rPh>
    <rPh sb="7" eb="8">
      <t>カタ</t>
    </rPh>
    <rPh sb="8" eb="9">
      <t>ヨウ</t>
    </rPh>
    <rPh sb="9" eb="11">
      <t>マドツ</t>
    </rPh>
    <rPh sb="11" eb="12">
      <t>フクロ</t>
    </rPh>
    <rPh sb="15" eb="16">
      <t>マイ</t>
    </rPh>
    <phoneticPr fontId="5"/>
  </si>
  <si>
    <t>植物の種 ツルナシインゲン（10袋）</t>
    <rPh sb="0" eb="2">
      <t>ショクブツ</t>
    </rPh>
    <rPh sb="3" eb="4">
      <t>タネ</t>
    </rPh>
    <phoneticPr fontId="5"/>
  </si>
  <si>
    <t>スポイトびん（茶色）30mL</t>
    <rPh sb="7" eb="9">
      <t>チャイロ</t>
    </rPh>
    <phoneticPr fontId="5"/>
  </si>
  <si>
    <t>シャーレ（ペトリ皿）焼口 φ90×15mm</t>
    <rPh sb="8" eb="9">
      <t>サラ</t>
    </rPh>
    <rPh sb="10" eb="11">
      <t>ヤキ</t>
    </rPh>
    <rPh sb="11" eb="12">
      <t>グチ</t>
    </rPh>
    <phoneticPr fontId="5"/>
  </si>
  <si>
    <t>スライドガラス（縁磨き）50枚</t>
    <rPh sb="8" eb="9">
      <t>フチ</t>
    </rPh>
    <rPh sb="9" eb="10">
      <t>ミガ</t>
    </rPh>
    <rPh sb="14" eb="15">
      <t>マイ</t>
    </rPh>
    <phoneticPr fontId="5"/>
  </si>
  <si>
    <t>エアーストーン 丸形 φ22mm</t>
    <rPh sb="8" eb="10">
      <t>マルガタ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</si>
  <si>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</si>
  <si>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ヨウ素溶液（水溶、1.0％）100mL</t>
    <rPh sb="2" eb="3">
      <t>ソ</t>
    </rPh>
    <rPh sb="3" eb="5">
      <t>ヨウエキ</t>
    </rPh>
    <rPh sb="6" eb="8">
      <t>スイヨウ</t>
    </rPh>
    <phoneticPr fontId="5"/>
  </si>
  <si>
    <t>生きた生物実習用材料 オオカナダモ</t>
    <rPh sb="0" eb="1">
      <t>イ</t>
    </rPh>
    <rPh sb="3" eb="5">
      <t>セイブツ</t>
    </rPh>
    <rPh sb="5" eb="8">
      <t>ジッシュウヨウ</t>
    </rPh>
    <rPh sb="8" eb="10">
      <t>ザイリョウ</t>
    </rPh>
    <phoneticPr fontId="5"/>
  </si>
  <si>
    <t>生き物のえさ メダカの餌 50g</t>
    <rPh sb="0" eb="1">
      <t>イ</t>
    </rPh>
    <rPh sb="2" eb="3">
      <t>モノ</t>
    </rPh>
    <rPh sb="11" eb="12">
      <t>エサ</t>
    </rPh>
    <phoneticPr fontId="5"/>
  </si>
  <si>
    <t>振り子実験器（スタンド取付型）</t>
    <rPh sb="11" eb="14">
      <t>トリツケガタ</t>
    </rPh>
    <phoneticPr fontId="3"/>
  </si>
  <si>
    <t>色付き蒸発皿（平底）</t>
    <rPh sb="0" eb="2">
      <t>イロツ</t>
    </rPh>
    <rPh sb="3" eb="5">
      <t>ジョウハツ</t>
    </rPh>
    <rPh sb="5" eb="6">
      <t>ザラ</t>
    </rPh>
    <rPh sb="7" eb="9">
      <t>ヒラゾコ</t>
    </rPh>
    <phoneticPr fontId="5"/>
  </si>
  <si>
    <t>色付き蒸発皿（WARENカップ）</t>
    <rPh sb="0" eb="2">
      <t>イロツ</t>
    </rPh>
    <rPh sb="3" eb="5">
      <t>ジョウハツ</t>
    </rPh>
    <rPh sb="5" eb="6">
      <t>ザラ</t>
    </rPh>
    <phoneticPr fontId="5"/>
  </si>
  <si>
    <t>プラスチックさじ 中(10本)</t>
    <rPh sb="9" eb="10">
      <t>ナカ</t>
    </rPh>
    <rPh sb="13" eb="14">
      <t>ホン</t>
    </rPh>
    <phoneticPr fontId="5"/>
  </si>
  <si>
    <t>ろうと台 FS-1N</t>
    <rPh sb="3" eb="4">
      <t>ダイ</t>
    </rPh>
    <phoneticPr fontId="5"/>
  </si>
  <si>
    <t>コマゴメピペット（ガラス製）5mL</t>
    <rPh sb="12" eb="13">
      <t>セイ</t>
    </rPh>
    <phoneticPr fontId="5"/>
  </si>
  <si>
    <t>撹拌棒 φ6×200mm（10本）</t>
    <rPh sb="0" eb="2">
      <t>カクハン</t>
    </rPh>
    <rPh sb="2" eb="3">
      <t>ボウ</t>
    </rPh>
    <rPh sb="15" eb="16">
      <t>ホン</t>
    </rPh>
    <phoneticPr fontId="5"/>
  </si>
  <si>
    <t>ガラスろうと（活栓無）75mm</t>
    <rPh sb="7" eb="9">
      <t>カッセン</t>
    </rPh>
    <rPh sb="9" eb="10">
      <t>ナシ</t>
    </rPh>
    <phoneticPr fontId="5"/>
  </si>
  <si>
    <t>棒びん（押ぶた式）120mL（10個）</t>
    <rPh sb="0" eb="1">
      <t>ボウ</t>
    </rPh>
    <rPh sb="4" eb="5">
      <t>オシ</t>
    </rPh>
    <rPh sb="7" eb="8">
      <t>シキ</t>
    </rPh>
    <rPh sb="17" eb="18">
      <t>コ</t>
    </rPh>
    <phoneticPr fontId="5"/>
  </si>
  <si>
    <t>定性ろ紙（AZUMI）（№2）φ125mm（100枚）</t>
    <rPh sb="0" eb="2">
      <t>テイセイ</t>
    </rPh>
    <rPh sb="3" eb="4">
      <t>シ</t>
    </rPh>
    <rPh sb="25" eb="26">
      <t>マイ</t>
    </rPh>
    <phoneticPr fontId="5"/>
  </si>
  <si>
    <t>薬包紙（パラフィン紙）中 500枚</t>
    <rPh sb="0" eb="3">
      <t>ヤクホウシ</t>
    </rPh>
    <rPh sb="9" eb="10">
      <t>シ</t>
    </rPh>
    <rPh sb="11" eb="12">
      <t>ナカ</t>
    </rPh>
    <rPh sb="16" eb="17">
      <t>マイ</t>
    </rPh>
    <phoneticPr fontId="5"/>
  </si>
  <si>
    <t>お茶パック（ものの溶け方観察用）（50枚）</t>
    <rPh sb="1" eb="2">
      <t>チャ</t>
    </rPh>
    <rPh sb="9" eb="10">
      <t>ト</t>
    </rPh>
    <rPh sb="11" eb="12">
      <t>カタ</t>
    </rPh>
    <rPh sb="12" eb="15">
      <t>カンサツヨウ</t>
    </rPh>
    <rPh sb="19" eb="20">
      <t>マイ</t>
    </rPh>
    <phoneticPr fontId="5"/>
  </si>
  <si>
    <t>計量スプーン（スチロール製、4種各1本）</t>
    <rPh sb="0" eb="2">
      <t>ケイリョウ</t>
    </rPh>
    <rPh sb="12" eb="13">
      <t>セイ</t>
    </rPh>
    <rPh sb="15" eb="17">
      <t>シュカク</t>
    </rPh>
    <rPh sb="18" eb="19">
      <t>ホン</t>
    </rPh>
    <phoneticPr fontId="5"/>
  </si>
  <si>
    <t>カリ明バン（硫酸カリウムアルミニウム）500g</t>
    <rPh sb="2" eb="3">
      <t>アキラ</t>
    </rPh>
    <rPh sb="6" eb="8">
      <t>リュウサン</t>
    </rPh>
    <phoneticPr fontId="5"/>
  </si>
  <si>
    <t>簡易検流計 CA-51N</t>
    <rPh sb="0" eb="2">
      <t>カンイ</t>
    </rPh>
    <rPh sb="2" eb="5">
      <t>ケンリュウケイ</t>
    </rPh>
    <phoneticPr fontId="5"/>
  </si>
  <si>
    <t>直流電流計 DC-AC</t>
    <rPh sb="0" eb="2">
      <t>チョクリュウ</t>
    </rPh>
    <rPh sb="2" eb="5">
      <t>デンリュウケイ</t>
    </rPh>
    <phoneticPr fontId="5"/>
  </si>
  <si>
    <t>児童用方位磁針 CW（10個）</t>
    <rPh sb="0" eb="3">
      <t>ジドウヨウ</t>
    </rPh>
    <rPh sb="3" eb="5">
      <t>ホウイ</t>
    </rPh>
    <rPh sb="5" eb="7">
      <t>ジシン</t>
    </rPh>
    <rPh sb="13" eb="14">
      <t>コ</t>
    </rPh>
    <phoneticPr fontId="5"/>
  </si>
  <si>
    <t>電池ホルダー 単1乾電池・1個用（10個）</t>
    <rPh sb="0" eb="2">
      <t>デンチ</t>
    </rPh>
    <rPh sb="7" eb="8">
      <t>タン</t>
    </rPh>
    <rPh sb="9" eb="12">
      <t>カンデンチ</t>
    </rPh>
    <rPh sb="14" eb="15">
      <t>コ</t>
    </rPh>
    <rPh sb="15" eb="16">
      <t>ヨウ</t>
    </rPh>
    <rPh sb="19" eb="20">
      <t>コ</t>
    </rPh>
    <phoneticPr fontId="5"/>
  </si>
  <si>
    <t>電磁石部品セット</t>
    <rPh sb="0" eb="3">
      <t>デンジシャク</t>
    </rPh>
    <rPh sb="3" eb="5">
      <t>ブヒン</t>
    </rPh>
    <phoneticPr fontId="5"/>
  </si>
  <si>
    <t>褐色エナメル線 ハガセール φ0.4mm×1kg</t>
    <rPh sb="0" eb="2">
      <t>カッショク</t>
    </rPh>
    <rPh sb="6" eb="7">
      <t>セン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</si>
  <si>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</si>
  <si>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</si>
  <si>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</si>
  <si>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ろうそく立て（10個）</t>
    <rPh sb="4" eb="5">
      <t>タ</t>
    </rPh>
    <rPh sb="9" eb="10">
      <t>コ</t>
    </rPh>
    <phoneticPr fontId="5"/>
  </si>
  <si>
    <t>燃焼さじ（ろうそく立て）（10本）</t>
    <rPh sb="0" eb="2">
      <t>ネンショウ</t>
    </rPh>
    <rPh sb="9" eb="10">
      <t>タ</t>
    </rPh>
    <rPh sb="15" eb="16">
      <t>ホン</t>
    </rPh>
    <phoneticPr fontId="5"/>
  </si>
  <si>
    <t>気体検知管 酸素 159KA（5本）</t>
    <rPh sb="0" eb="2">
      <t>キタイ</t>
    </rPh>
    <rPh sb="2" eb="5">
      <t>ケンチカン</t>
    </rPh>
    <rPh sb="6" eb="8">
      <t>サンソ</t>
    </rPh>
    <phoneticPr fontId="5"/>
  </si>
  <si>
    <t>気体検知管 二酸化炭素（低）126KC（Ⅱ）（10本）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phoneticPr fontId="5"/>
  </si>
  <si>
    <t>気体検知管 二酸化炭素（高）126KH（10本）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phoneticPr fontId="5"/>
  </si>
  <si>
    <t>集気びん（アルミ製ふた付）250mL SIMAX製</t>
    <rPh sb="0" eb="2">
      <t>シュウキ</t>
    </rPh>
    <rPh sb="24" eb="25">
      <t>セイ</t>
    </rPh>
    <phoneticPr fontId="5"/>
  </si>
  <si>
    <t>底なし集気びん（アルミ製ふた付）200mL SIMAX製</t>
    <rPh sb="27" eb="28">
      <t>セイ</t>
    </rPh>
    <phoneticPr fontId="3"/>
  </si>
  <si>
    <t>スチールウール №000 極細</t>
    <rPh sb="13" eb="15">
      <t>ゴクボソ</t>
    </rPh>
    <phoneticPr fontId="5"/>
  </si>
  <si>
    <t>石灰水（二酸化炭素検出用）1L</t>
    <rPh sb="0" eb="3">
      <t>セッカイスイ</t>
    </rPh>
    <rPh sb="4" eb="7">
      <t>ニサンカ</t>
    </rPh>
    <rPh sb="7" eb="9">
      <t>タンソ</t>
    </rPh>
    <rPh sb="9" eb="12">
      <t>ケンシュツヨウ</t>
    </rPh>
    <phoneticPr fontId="5"/>
  </si>
  <si>
    <t>児童用聴診器 SB-01</t>
    <rPh sb="0" eb="3">
      <t>ジドウヨウ</t>
    </rPh>
    <rPh sb="3" eb="6">
      <t>チョウシンキ</t>
    </rPh>
    <phoneticPr fontId="5"/>
  </si>
  <si>
    <t>小型人体解剖模型（トルソ型）26cm</t>
    <rPh sb="0" eb="8">
      <t>コガタジンタイカイボウモケイ</t>
    </rPh>
    <rPh sb="12" eb="13">
      <t>ガタ</t>
    </rPh>
    <phoneticPr fontId="5"/>
  </si>
  <si>
    <t>メダカの卵飼育観察用ポリ袋 100枚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</si>
  <si>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呼気採取用ポリ袋（100組）</t>
    <rPh sb="0" eb="2">
      <t>コキ</t>
    </rPh>
    <rPh sb="2" eb="5">
      <t>サイシュヨウ</t>
    </rPh>
    <rPh sb="7" eb="8">
      <t>ブクロ</t>
    </rPh>
    <rPh sb="12" eb="13">
      <t>クミ</t>
    </rPh>
    <phoneticPr fontId="5"/>
  </si>
  <si>
    <t>たたき染めセット（生徒用）</t>
    <rPh sb="3" eb="4">
      <t>ソ</t>
    </rPh>
    <rPh sb="9" eb="12">
      <t>セイトヨウ</t>
    </rPh>
    <phoneticPr fontId="5"/>
  </si>
  <si>
    <t>移植ごて（補強付）TR-1NN</t>
    <rPh sb="5" eb="7">
      <t>ホキョウ</t>
    </rPh>
    <rPh sb="7" eb="8">
      <t>ツ</t>
    </rPh>
    <phoneticPr fontId="3"/>
  </si>
  <si>
    <t>植物染色液 500mL（青）</t>
    <rPh sb="0" eb="2">
      <t>ショクブツ</t>
    </rPh>
    <rPh sb="2" eb="4">
      <t>センショク</t>
    </rPh>
    <rPh sb="4" eb="5">
      <t>エキ</t>
    </rPh>
    <rPh sb="12" eb="13">
      <t>アオ</t>
    </rPh>
    <phoneticPr fontId="5"/>
  </si>
  <si>
    <t>生物観察教材 シマフムラサキツユクサ（気孔観察用）</t>
  </si>
  <si>
    <t>気体検知管 酸素 159KA（5本）</t>
    <rPh sb="0" eb="2">
      <t>キタイ</t>
    </rPh>
    <rPh sb="2" eb="5">
      <t>ケンチカン</t>
    </rPh>
    <rPh sb="6" eb="8">
      <t>サンソ</t>
    </rPh>
    <rPh sb="16" eb="17">
      <t>ホン</t>
    </rPh>
    <phoneticPr fontId="5"/>
  </si>
  <si>
    <t>気体検知管 二酸化炭素（低）126KC（Ⅱ）（10本）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rPh sb="25" eb="26">
      <t>ホン</t>
    </rPh>
    <phoneticPr fontId="5"/>
  </si>
  <si>
    <t>気体検知管 二酸化炭素（高）126KH（10本）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rPh sb="22" eb="23">
      <t>ホン</t>
    </rPh>
    <phoneticPr fontId="5"/>
  </si>
  <si>
    <t>カバーガラス（100枚）18×18mm</t>
    <rPh sb="10" eb="11">
      <t>マイ</t>
    </rPh>
    <phoneticPr fontId="5"/>
  </si>
  <si>
    <t>ビニールテープ 19mm×10m 黄</t>
    <rPh sb="17" eb="18">
      <t>キ</t>
    </rPh>
    <phoneticPr fontId="5"/>
  </si>
  <si>
    <t>光合成用気体採取ポリ袋 20組</t>
    <rPh sb="0" eb="3">
      <t>コウゴウセイ</t>
    </rPh>
    <rPh sb="3" eb="4">
      <t>ヨウ</t>
    </rPh>
    <rPh sb="4" eb="6">
      <t>キタイ</t>
    </rPh>
    <rPh sb="6" eb="8">
      <t>サイシュ</t>
    </rPh>
    <rPh sb="10" eb="11">
      <t>ブクロ</t>
    </rPh>
    <rPh sb="14" eb="15">
      <t>クミ</t>
    </rPh>
    <phoneticPr fontId="5"/>
  </si>
  <si>
    <t>水網（すくい網）S</t>
    <rPh sb="0" eb="1">
      <t>ミズ</t>
    </rPh>
    <rPh sb="1" eb="2">
      <t>アミ</t>
    </rPh>
    <rPh sb="6" eb="7">
      <t>アミ</t>
    </rPh>
    <phoneticPr fontId="5"/>
  </si>
  <si>
    <t>プラスチックさじ 中（10本）</t>
    <rPh sb="9" eb="10">
      <t>ナカ</t>
    </rPh>
    <rPh sb="13" eb="14">
      <t>ホン</t>
    </rPh>
    <phoneticPr fontId="5"/>
  </si>
  <si>
    <t>赤ゴム栓 №2（10個）</t>
    <rPh sb="0" eb="1">
      <t>アカ</t>
    </rPh>
    <rPh sb="3" eb="4">
      <t>セン</t>
    </rPh>
    <rPh sb="10" eb="11">
      <t>コ</t>
    </rPh>
    <phoneticPr fontId="5"/>
  </si>
  <si>
    <t>定性ろ紙（AZUMI）（№2）φ125mm 100枚</t>
    <rPh sb="0" eb="2">
      <t>テイセイ</t>
    </rPh>
    <rPh sb="3" eb="4">
      <t>シ</t>
    </rPh>
    <rPh sb="25" eb="26">
      <t>マイ</t>
    </rPh>
    <phoneticPr fontId="5"/>
  </si>
  <si>
    <t>pH試験紙 UNIV（ロール式）</t>
    <rPh sb="2" eb="5">
      <t>シケンシ</t>
    </rPh>
    <rPh sb="14" eb="15">
      <t>シキ</t>
    </rPh>
    <phoneticPr fontId="5"/>
  </si>
  <si>
    <t>リトマス紙（AZUMI）赤 50枚×10</t>
    <rPh sb="4" eb="5">
      <t>カミ</t>
    </rPh>
    <rPh sb="16" eb="17">
      <t>マイ</t>
    </rPh>
    <phoneticPr fontId="5"/>
  </si>
  <si>
    <t>リトマス紙（AZUMI）青 50枚×10</t>
    <rPh sb="4" eb="5">
      <t>カミ</t>
    </rPh>
    <rPh sb="12" eb="13">
      <t>アオ</t>
    </rPh>
    <rPh sb="16" eb="17">
      <t>マイ</t>
    </rPh>
    <phoneticPr fontId="5"/>
  </si>
  <si>
    <t>ムラサキキャベツパウダー（pH指示薬）</t>
    <rPh sb="15" eb="18">
      <t>シジヤク</t>
    </rPh>
    <phoneticPr fontId="5"/>
  </si>
  <si>
    <t>スチールウール №0000 超極細</t>
    <rPh sb="14" eb="15">
      <t>チョウ</t>
    </rPh>
    <rPh sb="15" eb="17">
      <t>ゴクボソ</t>
    </rPh>
    <phoneticPr fontId="5"/>
  </si>
  <si>
    <t>すぐ使える薬品 塩酸（約4％）1L
※水溶液の違い（色やにおい）を調べる実験に</t>
    <rPh sb="2" eb="3">
      <t>ツカ</t>
    </rPh>
    <rPh sb="5" eb="7">
      <t>ヤクヒン</t>
    </rPh>
    <rPh sb="8" eb="10">
      <t>エンサン</t>
    </rPh>
    <rPh sb="11" eb="12">
      <t>ヤク</t>
    </rPh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5"/>
  </si>
  <si>
    <t>すぐ使える薬品 水酸化ナトリウム（約4％）1L</t>
    <rPh sb="2" eb="3">
      <t>ツカ</t>
    </rPh>
    <rPh sb="5" eb="7">
      <t>ヤクヒン</t>
    </rPh>
    <rPh sb="8" eb="11">
      <t>スイサンカ</t>
    </rPh>
    <rPh sb="17" eb="18">
      <t>ヤク</t>
    </rPh>
    <phoneticPr fontId="5"/>
  </si>
  <si>
    <t>すぐ使える薬品 アンモニア水（約1.5％）1L</t>
    <rPh sb="2" eb="3">
      <t>ツカ</t>
    </rPh>
    <rPh sb="5" eb="7">
      <t>ヤクヒン</t>
    </rPh>
    <rPh sb="13" eb="14">
      <t>スイ</t>
    </rPh>
    <rPh sb="15" eb="16">
      <t>ヤク</t>
    </rPh>
    <phoneticPr fontId="5"/>
  </si>
  <si>
    <t>すぐ使える薬品 塩酸（9％）1L
※金属を溶かす実験に</t>
    <rPh sb="2" eb="3">
      <t>ツカ</t>
    </rPh>
    <rPh sb="5" eb="7">
      <t>ヤクヒン</t>
    </rPh>
    <rPh sb="8" eb="10">
      <t>エンサン</t>
    </rPh>
    <rPh sb="18" eb="20">
      <t>キンゾク</t>
    </rPh>
    <rPh sb="21" eb="22">
      <t>ト</t>
    </rPh>
    <rPh sb="24" eb="26">
      <t>ジッケン</t>
    </rPh>
    <phoneticPr fontId="5"/>
  </si>
  <si>
    <t xml:space="preserve">月・惑星の見え方説明器 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3"/>
  </si>
  <si>
    <t>巻尺 OC-3.5（3.5m）</t>
    <rPh sb="0" eb="2">
      <t>マキジャク</t>
    </rPh>
    <phoneticPr fontId="5"/>
  </si>
  <si>
    <t>バット（ポリプロピレン製）特大</t>
    <rPh sb="11" eb="12">
      <t>セイ</t>
    </rPh>
    <rPh sb="13" eb="15">
      <t>トクダイ</t>
    </rPh>
    <phoneticPr fontId="5"/>
  </si>
  <si>
    <t>堆積実験用砂（300g）</t>
    <rPh sb="0" eb="2">
      <t>タイセキ</t>
    </rPh>
    <rPh sb="2" eb="5">
      <t>ジッケンヨウ</t>
    </rPh>
    <rPh sb="5" eb="6">
      <t>スナ</t>
    </rPh>
    <phoneticPr fontId="5"/>
  </si>
  <si>
    <t>火山灰標本 3種セット</t>
    <rPh sb="0" eb="3">
      <t>カザンバイ</t>
    </rPh>
    <rPh sb="3" eb="5">
      <t>ヒョウホン</t>
    </rPh>
    <rPh sb="7" eb="8">
      <t>シュ</t>
    </rPh>
    <phoneticPr fontId="5"/>
  </si>
  <si>
    <t>蒸発皿（丸底）φ90mm</t>
    <rPh sb="0" eb="2">
      <t>ジョウハツ</t>
    </rPh>
    <rPh sb="2" eb="3">
      <t>ザラ</t>
    </rPh>
    <rPh sb="4" eb="6">
      <t>マルゾコ</t>
    </rPh>
    <phoneticPr fontId="5"/>
  </si>
  <si>
    <t>鹿沼土</t>
    <rPh sb="0" eb="2">
      <t>カヌマ</t>
    </rPh>
    <rPh sb="2" eb="3">
      <t>ツチ</t>
    </rPh>
    <phoneticPr fontId="5"/>
  </si>
  <si>
    <t>ゼネコンV3（小学校用手回し発電機）</t>
    <rPh sb="7" eb="11">
      <t>ショウガッコウヨウ</t>
    </rPh>
    <rPh sb="11" eb="13">
      <t>テマワ</t>
    </rPh>
    <rPh sb="14" eb="17">
      <t>ハツデンキ</t>
    </rPh>
    <phoneticPr fontId="5"/>
  </si>
  <si>
    <t>豆電球型LED（低電圧タイプ）</t>
    <rPh sb="0" eb="1">
      <t>マメ</t>
    </rPh>
    <rPh sb="1" eb="4">
      <t>デンキュウガタ</t>
    </rPh>
    <rPh sb="8" eb="11">
      <t>テイデンアツ</t>
    </rPh>
    <phoneticPr fontId="5"/>
  </si>
  <si>
    <t>リード線付大容量コンデンサー 4.7F 2.5V</t>
    <rPh sb="3" eb="4">
      <t>セン</t>
    </rPh>
    <rPh sb="4" eb="5">
      <t>ツ</t>
    </rPh>
    <rPh sb="5" eb="8">
      <t>ダイヨウリョウ</t>
    </rPh>
    <phoneticPr fontId="5"/>
  </si>
  <si>
    <t>光電池 CN-M</t>
    <rPh sb="0" eb="1">
      <t>ヒカリ</t>
    </rPh>
    <rPh sb="1" eb="3">
      <t>デンチ</t>
    </rPh>
    <phoneticPr fontId="5"/>
  </si>
  <si>
    <t>プロペラA(10個）</t>
    <rPh sb="8" eb="9">
      <t>コ</t>
    </rPh>
    <phoneticPr fontId="3"/>
  </si>
  <si>
    <t>電子オルゴール（手回し発電機用）</t>
    <rPh sb="0" eb="2">
      <t>デンシ</t>
    </rPh>
    <rPh sb="8" eb="10">
      <t>テマワ</t>
    </rPh>
    <rPh sb="11" eb="15">
      <t>ハツデンキヨウ</t>
    </rPh>
    <phoneticPr fontId="5"/>
  </si>
  <si>
    <t>デジタルストップウォッチ SW-126BK</t>
  </si>
  <si>
    <t>塩化ナトリウム（化学用） 500g</t>
  </si>
  <si>
    <t>植物の種　ひょうたん（10袋）</t>
  </si>
  <si>
    <t>リード線（20芯）MM-30（赤黒各10本）</t>
  </si>
  <si>
    <t>P70-3946-10</t>
  </si>
  <si>
    <t>デジタル温度計 583N</t>
  </si>
  <si>
    <t>ものの温まり方実験セット KR</t>
  </si>
  <si>
    <t>示温シール MS（10枚）</t>
  </si>
  <si>
    <t>クールボックス CB-28</t>
  </si>
  <si>
    <t>雑巾（10枚）</t>
  </si>
  <si>
    <t>薬包皿（秤量皿）黒 S(100枚)</t>
  </si>
  <si>
    <t>直流電流計（プチメーター）CT-A</t>
  </si>
  <si>
    <t>リード線（20芯）MM-30(赤黒各10本)</t>
  </si>
  <si>
    <t>ストロー φ4.5×180mm ストレート・白 100本</t>
  </si>
  <si>
    <t>キャンドルランタン</t>
  </si>
  <si>
    <t>水の中の小さな生き物プレパラート MO-10N 10種</t>
  </si>
  <si>
    <t>二酸化炭素採取セット 5S型（4セット）</t>
  </si>
  <si>
    <t xml:space="preserve">力学実験用樹脂おもり J-1 10g（10個） </t>
  </si>
  <si>
    <t>ラジオペンチ</t>
  </si>
  <si>
    <t>総合P.223</t>
  </si>
  <si>
    <t>総合P.577</t>
  </si>
  <si>
    <t>総合P.541</t>
  </si>
  <si>
    <t>総合P.554</t>
  </si>
  <si>
    <t>総合P.557</t>
  </si>
  <si>
    <t>総合P.538</t>
  </si>
  <si>
    <t>総合P.543</t>
  </si>
  <si>
    <t>総合P.532</t>
  </si>
  <si>
    <t>総合P.788</t>
  </si>
  <si>
    <t>総合P.224</t>
  </si>
  <si>
    <t>総合P.255</t>
  </si>
  <si>
    <t>総合P.965</t>
  </si>
  <si>
    <t>総合P.204</t>
  </si>
  <si>
    <t>総合P.206</t>
  </si>
  <si>
    <t>総合P.378</t>
  </si>
  <si>
    <t>総合P.637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</si>
  <si>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</si>
  <si>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</si>
  <si>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</si>
  <si>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</si>
  <si>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</si>
  <si>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</si>
  <si>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</si>
  <si>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</si>
  <si>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総合P.972</t>
  </si>
  <si>
    <t>総合P.899</t>
  </si>
  <si>
    <t>総合P.374</t>
  </si>
  <si>
    <t>総合P.818</t>
  </si>
  <si>
    <t>総合P.430</t>
  </si>
  <si>
    <t>総合P.898</t>
  </si>
  <si>
    <t>総合P981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</si>
  <si>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</si>
  <si>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</si>
  <si>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</si>
  <si>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</si>
  <si>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</si>
  <si>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</si>
  <si>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</si>
  <si>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</si>
  <si>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</si>
  <si>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</si>
  <si>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総合P.639</t>
  </si>
  <si>
    <t>総合P.919</t>
  </si>
  <si>
    <t>総合P.256</t>
  </si>
  <si>
    <t>総合P.744</t>
  </si>
  <si>
    <t>総合P.208</t>
  </si>
  <si>
    <t>総合P.301</t>
  </si>
  <si>
    <t>総合P.300</t>
  </si>
  <si>
    <t>総合P.302</t>
  </si>
  <si>
    <t>総合P.419</t>
  </si>
  <si>
    <t>総合P.420</t>
  </si>
  <si>
    <t>総合P.303</t>
  </si>
  <si>
    <t>総合P.865</t>
  </si>
  <si>
    <t>総合P.869</t>
  </si>
  <si>
    <t>総合P.297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</si>
  <si>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</si>
  <si>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</si>
  <si>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</si>
  <si>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</si>
  <si>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</si>
  <si>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</si>
  <si>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</si>
  <si>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総合P.507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</si>
  <si>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</si>
  <si>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</si>
  <si>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</si>
  <si>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</si>
  <si>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</si>
  <si>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</si>
  <si>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</si>
  <si>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</si>
  <si>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</si>
  <si>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</si>
  <si>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</si>
  <si>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総合P.559</t>
  </si>
  <si>
    <t>総合P.592</t>
  </si>
  <si>
    <t>総合P.562</t>
  </si>
  <si>
    <t>総合P.542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</si>
  <si>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</si>
  <si>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</si>
  <si>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</si>
  <si>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</si>
  <si>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</si>
  <si>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</si>
  <si>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</si>
  <si>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</si>
  <si>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</si>
  <si>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</si>
  <si>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</si>
  <si>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</si>
  <si>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</si>
  <si>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</si>
  <si>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</si>
  <si>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総合P.218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</si>
  <si>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</si>
  <si>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</si>
  <si>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</si>
  <si>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</si>
  <si>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</si>
  <si>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</si>
  <si>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</si>
  <si>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</si>
  <si>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</si>
  <si>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総合P.573</t>
  </si>
  <si>
    <t>総合P.741</t>
  </si>
  <si>
    <t>総合P.581</t>
  </si>
  <si>
    <t>総合P.567</t>
  </si>
  <si>
    <t>総合P.547</t>
  </si>
  <si>
    <t>総合P.591</t>
  </si>
  <si>
    <t>総合P.710</t>
  </si>
  <si>
    <t>総合P.421</t>
  </si>
  <si>
    <t>総合P.815</t>
  </si>
  <si>
    <t>総合P.843</t>
  </si>
  <si>
    <t>総合P.465</t>
  </si>
  <si>
    <t>総合P.468</t>
  </si>
  <si>
    <t>総合P.984</t>
  </si>
  <si>
    <t>総合P.987</t>
  </si>
  <si>
    <t>総合P.475</t>
  </si>
  <si>
    <t>総合P.628</t>
  </si>
  <si>
    <t>総合P.670</t>
  </si>
  <si>
    <t>総合P.702</t>
  </si>
  <si>
    <t>総合P.969</t>
  </si>
  <si>
    <t>総合P.230</t>
  </si>
  <si>
    <t>総合P.916</t>
  </si>
  <si>
    <t>総合P.926</t>
  </si>
  <si>
    <t>総合P.348</t>
  </si>
  <si>
    <t>総合P.235</t>
  </si>
  <si>
    <t>月と太陽
学習時期→10～11月</t>
    <phoneticPr fontId="1"/>
  </si>
  <si>
    <t>すぐ使える薬品 BTB溶液 10mL×12本</t>
    <rPh sb="2" eb="3">
      <t>ツカ</t>
    </rPh>
    <rPh sb="5" eb="7">
      <t>ヤクヒン</t>
    </rPh>
    <rPh sb="11" eb="13">
      <t>ヨウエキ</t>
    </rPh>
    <rPh sb="21" eb="22">
      <t>ホン</t>
    </rPh>
    <phoneticPr fontId="5"/>
  </si>
  <si>
    <t>10mL×12</t>
  </si>
  <si>
    <t>紙コップ（40個）</t>
    <rPh sb="0" eb="1">
      <t>カミ</t>
    </rPh>
    <rPh sb="7" eb="8">
      <t>コ</t>
    </rPh>
    <phoneticPr fontId="12"/>
  </si>
  <si>
    <t>棒磁石 M-6（1本）</t>
    <rPh sb="0" eb="3">
      <t>ボウジシャク</t>
    </rPh>
    <rPh sb="9" eb="10">
      <t>ホン</t>
    </rPh>
    <phoneticPr fontId="10"/>
  </si>
  <si>
    <t>丸形水槽 φ300×152mm（スチロール製）</t>
    <rPh sb="21" eb="22">
      <t>セイ</t>
    </rPh>
    <phoneticPr fontId="10"/>
  </si>
  <si>
    <t>セラミック付金網 150×150mm（10枚）</t>
    <rPh sb="21" eb="22">
      <t>マイ</t>
    </rPh>
    <phoneticPr fontId="10"/>
  </si>
  <si>
    <t>力学実験用樹脂おもり J-1 10g（10個）</t>
    <rPh sb="21" eb="22">
      <t>コ</t>
    </rPh>
    <phoneticPr fontId="10"/>
  </si>
  <si>
    <t>ろうそく（小粒）（200本）</t>
    <rPh sb="12" eb="13">
      <t>ホン</t>
    </rPh>
    <phoneticPr fontId="10"/>
  </si>
  <si>
    <t>S75-8500-48</t>
  </si>
  <si>
    <t>リード線（20芯）MM-30（赤黒各10本）</t>
    <rPh sb="3" eb="4">
      <t>セン</t>
    </rPh>
    <phoneticPr fontId="10"/>
  </si>
  <si>
    <t>Cat.No.</t>
  </si>
  <si>
    <t>略号</t>
    <rPh sb="0" eb="2">
      <t>リャクゴウ</t>
    </rPh>
    <phoneticPr fontId="1"/>
  </si>
  <si>
    <t>品名・規格</t>
    <rPh sb="0" eb="2">
      <t>ヒンメイ</t>
    </rPh>
    <rPh sb="3" eb="5">
      <t>キカク</t>
    </rPh>
    <phoneticPr fontId="1"/>
  </si>
  <si>
    <t>容量</t>
    <rPh sb="0" eb="2">
      <t>ヨウリョウ</t>
    </rPh>
    <phoneticPr fontId="1"/>
  </si>
  <si>
    <t>使用
学年</t>
    <rPh sb="0" eb="2">
      <t>シヨウ</t>
    </rPh>
    <rPh sb="3" eb="5">
      <t>ガクネン</t>
    </rPh>
    <phoneticPr fontId="1"/>
  </si>
  <si>
    <t>実験名</t>
    <rPh sb="0" eb="2">
      <t>ジッケン</t>
    </rPh>
    <rPh sb="2" eb="3">
      <t>メイ</t>
    </rPh>
    <phoneticPr fontId="1"/>
  </si>
  <si>
    <t>価格￥
（税抜）</t>
    <rPh sb="0" eb="2">
      <t>カカク</t>
    </rPh>
    <rPh sb="5" eb="6">
      <t>ゼイ</t>
    </rPh>
    <rPh sb="6" eb="7">
      <t>ヌ</t>
    </rPh>
    <phoneticPr fontId="1"/>
  </si>
  <si>
    <t>S75-8500-09</t>
  </si>
  <si>
    <t>重曹（炭酸水素ナトリウム、重炭酸ナトリウム）</t>
    <rPh sb="13" eb="14">
      <t>ジュウ</t>
    </rPh>
    <rPh sb="14" eb="16">
      <t>タンサン</t>
    </rPh>
    <phoneticPr fontId="3"/>
  </si>
  <si>
    <t>S75-8075-24</t>
  </si>
  <si>
    <t>S77-2163</t>
    <phoneticPr fontId="1"/>
  </si>
  <si>
    <t>ジャンボ観察みるみる</t>
    <rPh sb="4" eb="6">
      <t>カンサツ</t>
    </rPh>
    <phoneticPr fontId="1"/>
  </si>
  <si>
    <t>A05-6244</t>
    <phoneticPr fontId="1"/>
  </si>
  <si>
    <t>放射温度計 RAT-2IF</t>
    <phoneticPr fontId="1"/>
  </si>
  <si>
    <t>A05-6180</t>
  </si>
  <si>
    <t>A05-6180</t>
    <phoneticPr fontId="1"/>
  </si>
  <si>
    <t>USB温度センサ sugu-T</t>
    <rPh sb="3" eb="5">
      <t>オンド</t>
    </rPh>
    <phoneticPr fontId="1"/>
  </si>
  <si>
    <t>B10-6413</t>
    <phoneticPr fontId="1"/>
  </si>
  <si>
    <t>豆電球ホルダー BH-10（10個 ）</t>
    <rPh sb="0" eb="3">
      <t>マメデンキュウ</t>
    </rPh>
    <rPh sb="16" eb="17">
      <t>コ</t>
    </rPh>
    <phoneticPr fontId="5"/>
  </si>
  <si>
    <t>S77-1265</t>
    <phoneticPr fontId="1"/>
  </si>
  <si>
    <t>ポリバルーン（8枚）</t>
    <rPh sb="8" eb="9">
      <t>マイ</t>
    </rPh>
    <phoneticPr fontId="5"/>
  </si>
  <si>
    <t>P70-2639</t>
    <phoneticPr fontId="1"/>
  </si>
  <si>
    <t>示温液（示温インク）240mL</t>
    <rPh sb="0" eb="1">
      <t>シメ</t>
    </rPh>
    <rPh sb="1" eb="2">
      <t>オン</t>
    </rPh>
    <rPh sb="2" eb="3">
      <t>エキ</t>
    </rPh>
    <rPh sb="4" eb="6">
      <t>シオン</t>
    </rPh>
    <phoneticPr fontId="5"/>
  </si>
  <si>
    <t>S75-1001-04</t>
    <phoneticPr fontId="1"/>
  </si>
  <si>
    <t>ビーカー（IWAKI）300mL</t>
    <phoneticPr fontId="1"/>
  </si>
  <si>
    <t>F35-2861</t>
    <phoneticPr fontId="1"/>
  </si>
  <si>
    <t>スティックスターラー MAZE-01</t>
    <phoneticPr fontId="5"/>
  </si>
  <si>
    <t>S75-8075-24</t>
    <phoneticPr fontId="1"/>
  </si>
  <si>
    <t>重曹 水(水溶液の性質用)500mL</t>
    <rPh sb="0" eb="2">
      <t>ジュウソウ</t>
    </rPh>
    <rPh sb="3" eb="4">
      <t>スイ</t>
    </rPh>
    <rPh sb="5" eb="8">
      <t>スイヨウエキ</t>
    </rPh>
    <rPh sb="9" eb="12">
      <t>セイシツヨウ</t>
    </rPh>
    <phoneticPr fontId="5"/>
  </si>
  <si>
    <t>重曹(炭酸水素ナトリウム、重炭酸ナトリウム) 500ｇ</t>
    <rPh sb="0" eb="2">
      <t>ジュウソウ</t>
    </rPh>
    <rPh sb="3" eb="7">
      <t>タンサンスイソ</t>
    </rPh>
    <rPh sb="13" eb="16">
      <t>ジュウタンサン</t>
    </rPh>
    <phoneticPr fontId="5"/>
  </si>
  <si>
    <t>炭酸水（ウィルキンソン）300mL（24本）（びん入）</t>
    <rPh sb="0" eb="3">
      <t>タンサンスイ</t>
    </rPh>
    <rPh sb="20" eb="21">
      <t>ホン</t>
    </rPh>
    <rPh sb="25" eb="26">
      <t>イリ</t>
    </rPh>
    <phoneticPr fontId="5"/>
  </si>
  <si>
    <t>B10-5741</t>
    <phoneticPr fontId="1"/>
  </si>
  <si>
    <t>発熱確認実験器 T-02</t>
    <rPh sb="0" eb="2">
      <t>ハツネツ</t>
    </rPh>
    <rPh sb="2" eb="4">
      <t>カクニン</t>
    </rPh>
    <rPh sb="4" eb="6">
      <t>ジッケン</t>
    </rPh>
    <rPh sb="6" eb="7">
      <t>キ</t>
    </rPh>
    <phoneticPr fontId="10"/>
  </si>
  <si>
    <t>※総合カタログの掲載頁は2025・2026年度（Vol.59）、消耗品カタログ「サイボックス」の掲載頁は2026年度（Vol.38）の頁となります。</t>
    <phoneticPr fontId="1"/>
  </si>
  <si>
    <t>消耗P.381</t>
  </si>
  <si>
    <t>消耗P.5</t>
    <rPh sb="0" eb="2">
      <t>ショウモウ</t>
    </rPh>
    <phoneticPr fontId="10"/>
  </si>
  <si>
    <t>消耗P.380</t>
  </si>
  <si>
    <t>消耗P.379</t>
  </si>
  <si>
    <t>総合P.917</t>
    <rPh sb="0" eb="2">
      <t>ソウゴウ</t>
    </rPh>
    <phoneticPr fontId="10"/>
  </si>
  <si>
    <t>消耗P.324</t>
    <rPh sb="0" eb="2">
      <t>ショウモウ</t>
    </rPh>
    <phoneticPr fontId="10"/>
  </si>
  <si>
    <t>消耗P.375</t>
    <rPh sb="0" eb="2">
      <t>ショウモウ</t>
    </rPh>
    <phoneticPr fontId="10"/>
  </si>
  <si>
    <t>消耗P.249</t>
  </si>
  <si>
    <t>総合P.295</t>
    <rPh sb="0" eb="2">
      <t>ソウゴウ</t>
    </rPh>
    <phoneticPr fontId="10"/>
  </si>
  <si>
    <t>総合P.498</t>
    <rPh sb="0" eb="2">
      <t>ソウゴウ</t>
    </rPh>
    <phoneticPr fontId="10"/>
  </si>
  <si>
    <t>消耗P.396</t>
    <rPh sb="0" eb="2">
      <t>ショウモウ</t>
    </rPh>
    <phoneticPr fontId="10"/>
  </si>
  <si>
    <t>消耗P.387</t>
    <rPh sb="0" eb="2">
      <t>ショウモウ</t>
    </rPh>
    <phoneticPr fontId="10"/>
  </si>
  <si>
    <t>総合P.361</t>
    <rPh sb="0" eb="2">
      <t>ソウゴウ</t>
    </rPh>
    <phoneticPr fontId="10"/>
  </si>
  <si>
    <t xml:space="preserve">過酸化水素水（約3％）（すぐ使える薬品シリーズ） </t>
    <rPh sb="7" eb="8">
      <t>ヤク</t>
    </rPh>
    <rPh sb="14" eb="15">
      <t>ツカ</t>
    </rPh>
    <rPh sb="17" eb="19">
      <t>ヤクヒン</t>
    </rPh>
    <phoneticPr fontId="6"/>
  </si>
  <si>
    <t>重曹水（水溶液の性質用）</t>
    <rPh sb="0" eb="3">
      <t>ジュウソウスイ</t>
    </rPh>
    <rPh sb="4" eb="7">
      <t>スイヨウエキ</t>
    </rPh>
    <rPh sb="8" eb="10">
      <t>セイシツ</t>
    </rPh>
    <rPh sb="10" eb="11">
      <t>ヨウ</t>
    </rPh>
    <phoneticPr fontId="6"/>
  </si>
  <si>
    <t>炭酸水（ウィルキンソン）（びん入）</t>
    <rPh sb="15" eb="16">
      <t>イ</t>
    </rPh>
    <phoneticPr fontId="6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</si>
  <si>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9"/>
  </si>
  <si>
    <t>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</si>
</sst>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4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49" fontId="2" fillId="0" borderId="24" xfId="1" applyNumberFormat="1" applyBorder="1">
      <alignment vertical="center"/>
    </xf>
    <xf numFmtId="0" fontId="2" fillId="0" borderId="23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0" xfId="1" applyAlignment="1">
      <alignment horizontal="right" vertical="center"/>
    </xf>
    <xf numFmtId="38" fontId="0" fillId="0" borderId="0" xfId="4" applyFont="1">
      <alignment vertical="center"/>
    </xf>
    <xf numFmtId="0" fontId="14" fillId="0" borderId="0" xfId="1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2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8" xfId="1" applyFont="1" applyFill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0" fillId="0" borderId="16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8" fillId="0" borderId="30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2" fillId="0" borderId="29" xfId="1" applyBorder="1">
      <alignment vertical="center"/>
    </xf>
    <xf numFmtId="0" fontId="15" fillId="0" borderId="16" xfId="2" applyFont="1" applyBorder="1" applyAlignment="1">
      <alignment horizontal="center" vertical="center"/>
    </xf>
    <xf numFmtId="38" fontId="2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5" fillId="0" borderId="37" xfId="2" applyFont="1" applyBorder="1" applyAlignment="1">
      <alignment horizontal="center" vertical="center"/>
    </xf>
    <xf numFmtId="0" fontId="0" fillId="0" borderId="38" xfId="0" applyBorder="1">
      <alignment vertical="center"/>
    </xf>
    <xf numFmtId="0" fontId="2" fillId="0" borderId="38" xfId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3" fontId="0" fillId="0" borderId="6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38" xfId="0" applyNumberForma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0" fontId="2" fillId="0" borderId="22" xfId="1" applyBorder="1">
      <alignment vertical="center"/>
    </xf>
    <xf numFmtId="3" fontId="2" fillId="0" borderId="14" xfId="1" applyNumberFormat="1" applyBorder="1" applyAlignment="1">
      <alignment horizontal="right" vertical="center"/>
    </xf>
    <xf numFmtId="0" fontId="19" fillId="0" borderId="38" xfId="0" applyFont="1" applyBorder="1" applyAlignment="1">
      <alignment vertical="center" wrapText="1"/>
    </xf>
    <xf numFmtId="3" fontId="0" fillId="0" borderId="37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66D666-B3FD-4681-9F49-A9EAA3835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1BAD42-AAA1-4D9D-8BAB-113FCFADCD92}"/>
            </a:ext>
          </a:extLst>
        </xdr:cNvPr>
        <xdr:cNvSpPr txBox="1"/>
      </xdr:nvSpPr>
      <xdr:spPr>
        <a:xfrm>
          <a:off x="15875" y="2121535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75A4B6B-944A-4A7C-9820-1BBFE737AB85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5" name="図 4">
          <a:extLst>
            <a:ext uri="{FF2B5EF4-FFF2-40B4-BE49-F238E27FC236}">
              <a16:creationId xmlns:a16="http://schemas.microsoft.com/office/drawing/2014/main" id="{824242C5-D7DC-4D25-AEBE-70DE4E3EE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302975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6" name="図 5">
          <a:extLst>
            <a:ext uri="{FF2B5EF4-FFF2-40B4-BE49-F238E27FC236}">
              <a16:creationId xmlns:a16="http://schemas.microsoft.com/office/drawing/2014/main" id="{0B7B65FB-CB05-4B0D-B4C7-682F7ABA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379175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7" name="図 6">
          <a:extLst>
            <a:ext uri="{FF2B5EF4-FFF2-40B4-BE49-F238E27FC236}">
              <a16:creationId xmlns:a16="http://schemas.microsoft.com/office/drawing/2014/main" id="{6B606309-0D19-43BF-806A-4D9A38FDD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800275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8" name="図 7">
          <a:extLst>
            <a:ext uri="{FF2B5EF4-FFF2-40B4-BE49-F238E27FC236}">
              <a16:creationId xmlns:a16="http://schemas.microsoft.com/office/drawing/2014/main" id="{B3F39D58-0E1D-4B89-85EC-193B1DE3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49" y="200251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D0FDCD5-A3B1-42BE-9DD4-EC8E30306E9C}"/>
            </a:ext>
          </a:extLst>
        </xdr:cNvPr>
        <xdr:cNvSpPr/>
      </xdr:nvSpPr>
      <xdr:spPr>
        <a:xfrm>
          <a:off x="901700" y="676275"/>
          <a:ext cx="7169150" cy="9683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218775</xdr:colOff>
      <xdr:row>28</xdr:row>
      <xdr:rowOff>103193</xdr:rowOff>
    </xdr:from>
    <xdr:ext cx="2734665" cy="2330781"/>
    <xdr:pic>
      <xdr:nvPicPr>
        <xdr:cNvPr id="10" name="図 9">
          <a:extLst>
            <a:ext uri="{FF2B5EF4-FFF2-40B4-BE49-F238E27FC236}">
              <a16:creationId xmlns:a16="http://schemas.microsoft.com/office/drawing/2014/main" id="{EA120721-5370-42F7-924C-A68F0B8C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75" y="13609643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28</xdr:row>
      <xdr:rowOff>104571</xdr:rowOff>
    </xdr:from>
    <xdr:ext cx="2429198" cy="2329599"/>
    <xdr:pic>
      <xdr:nvPicPr>
        <xdr:cNvPr id="11" name="図 10">
          <a:extLst>
            <a:ext uri="{FF2B5EF4-FFF2-40B4-BE49-F238E27FC236}">
              <a16:creationId xmlns:a16="http://schemas.microsoft.com/office/drawing/2014/main" id="{3070BDC5-854C-4F48-AC8B-3405ACBA8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070" y="13611021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1027330</xdr:colOff>
      <xdr:row>28</xdr:row>
      <xdr:rowOff>83788</xdr:rowOff>
    </xdr:from>
    <xdr:ext cx="2818050" cy="2332842"/>
    <xdr:pic>
      <xdr:nvPicPr>
        <xdr:cNvPr id="12" name="図 11">
          <a:extLst>
            <a:ext uri="{FF2B5EF4-FFF2-40B4-BE49-F238E27FC236}">
              <a16:creationId xmlns:a16="http://schemas.microsoft.com/office/drawing/2014/main" id="{C2425ABF-D46B-4879-BB24-CE148D505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080" y="13590238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42D0AE9-0A0A-48E2-8EAD-F4715EF69691}"/>
            </a:ext>
          </a:extLst>
        </xdr:cNvPr>
        <xdr:cNvSpPr txBox="1"/>
      </xdr:nvSpPr>
      <xdr:spPr>
        <a:xfrm>
          <a:off x="5935621" y="2014074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AB15DF-6736-4EB1-86D7-FF8B63F698AC}"/>
            </a:ext>
          </a:extLst>
        </xdr:cNvPr>
        <xdr:cNvSpPr txBox="1"/>
      </xdr:nvSpPr>
      <xdr:spPr>
        <a:xfrm>
          <a:off x="423186" y="2748952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89375BD-5F5E-4B64-BD0F-4E2E0A325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891795"/>
          <a:ext cx="5747657" cy="1153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3D5C28B1-703E-4523-91C5-4B94DE7F38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761200"/>
          <a:ext cx="5384800" cy="1145886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CF024DC-2216-48D0-B9B6-6C8D66E11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6010275" y="19761200"/>
          <a:ext cx="4387850" cy="1056408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8CBE49-3BFE-45F9-82A9-55D0099014B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333C499-9310-415A-8CD3-FD776E96ACE1}"/>
            </a:ext>
          </a:extLst>
        </xdr:cNvPr>
        <xdr:cNvSpPr txBox="1"/>
      </xdr:nvSpPr>
      <xdr:spPr>
        <a:xfrm>
          <a:off x="6105526" y="2030412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3FEB299-A9A8-4B48-8047-B8FA699D0615}"/>
            </a:ext>
          </a:extLst>
        </xdr:cNvPr>
        <xdr:cNvSpPr txBox="1"/>
      </xdr:nvSpPr>
      <xdr:spPr>
        <a:xfrm>
          <a:off x="127000" y="27514550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B477840-BEC1-4A8C-8FF5-B80246D99110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23D950A-075D-40CF-A13D-9541E6518D59}"/>
            </a:ext>
          </a:extLst>
        </xdr:cNvPr>
        <xdr:cNvSpPr txBox="1"/>
      </xdr:nvSpPr>
      <xdr:spPr>
        <a:xfrm>
          <a:off x="5992152" y="2083907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5C6D020-5407-4234-AEE4-04D3B0C39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302181"/>
          <a:ext cx="10742835" cy="349856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418520C-0A74-4C09-BA40-450082B5C6A5}"/>
            </a:ext>
          </a:extLst>
        </xdr:cNvPr>
        <xdr:cNvSpPr txBox="1"/>
      </xdr:nvSpPr>
      <xdr:spPr>
        <a:xfrm>
          <a:off x="889001" y="1981063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F12315C-2454-49E3-9B7B-603558982AFB}"/>
            </a:ext>
          </a:extLst>
        </xdr:cNvPr>
        <xdr:cNvSpPr txBox="1"/>
      </xdr:nvSpPr>
      <xdr:spPr>
        <a:xfrm>
          <a:off x="6842125" y="19780250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8415CB8-CEB5-4FF2-9DE3-7855FB60C2C5}"/>
            </a:ext>
          </a:extLst>
        </xdr:cNvPr>
        <xdr:cNvSpPr txBox="1"/>
      </xdr:nvSpPr>
      <xdr:spPr>
        <a:xfrm>
          <a:off x="805090" y="2699385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BA40688-1068-49B4-AEA9-CE06350F5BC3}"/>
            </a:ext>
          </a:extLst>
        </xdr:cNvPr>
        <xdr:cNvSpPr txBox="1"/>
      </xdr:nvSpPr>
      <xdr:spPr>
        <a:xfrm>
          <a:off x="7254875" y="2604770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A444B66-C0F2-4C3D-90B4-873A55475422}"/>
            </a:ext>
          </a:extLst>
        </xdr:cNvPr>
        <xdr:cNvSpPr txBox="1"/>
      </xdr:nvSpPr>
      <xdr:spPr>
        <a:xfrm>
          <a:off x="6065116" y="21174075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FE7C235-80FF-45BD-BC94-45C1373890F2}"/>
            </a:ext>
          </a:extLst>
        </xdr:cNvPr>
        <xdr:cNvSpPr txBox="1"/>
      </xdr:nvSpPr>
      <xdr:spPr>
        <a:xfrm>
          <a:off x="0" y="2795587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8BF8028-DA15-44CD-96C8-6FBF32530612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3F92431F-51AA-4052-A393-20B50CAE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916" y="30120936"/>
          <a:ext cx="3921168" cy="2212057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3EFB4A3-91C7-451F-BF08-0D9EDA1D7D4A}"/>
            </a:ext>
          </a:extLst>
        </xdr:cNvPr>
        <xdr:cNvSpPr txBox="1"/>
      </xdr:nvSpPr>
      <xdr:spPr>
        <a:xfrm>
          <a:off x="8239125" y="2291378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D8B7A1A-CF17-4A8C-B577-833DF9A071CF}"/>
            </a:ext>
          </a:extLst>
        </xdr:cNvPr>
        <xdr:cNvSpPr txBox="1"/>
      </xdr:nvSpPr>
      <xdr:spPr>
        <a:xfrm>
          <a:off x="8482554" y="2447978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4D738DBD-7A6D-4E0A-8FAF-76CA5C62F6F1}"/>
            </a:ext>
          </a:extLst>
        </xdr:cNvPr>
        <xdr:cNvSpPr/>
      </xdr:nvSpPr>
      <xdr:spPr>
        <a:xfrm>
          <a:off x="8207375" y="22860000"/>
          <a:ext cx="2438400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B19344E0-C8A1-4DE6-AB73-E2B75EBBEEC8}"/>
            </a:ext>
          </a:extLst>
        </xdr:cNvPr>
        <xdr:cNvSpPr/>
      </xdr:nvSpPr>
      <xdr:spPr>
        <a:xfrm>
          <a:off x="8216900" y="24399875"/>
          <a:ext cx="2438400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54AB9FA-B32B-470D-8C2B-6E129C8BCCE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E2AB725-1310-44EB-9C80-24FB9F846BA9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257175</xdr:colOff>
      <xdr:row>45</xdr:row>
      <xdr:rowOff>295275</xdr:rowOff>
    </xdr:from>
    <xdr:to>
      <xdr:col>2</xdr:col>
      <xdr:colOff>3062059</xdr:colOff>
      <xdr:row>48</xdr:row>
      <xdr:rowOff>433521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C37F4E68-F1CB-4720-A639-1F9C97078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8250" y="22098000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7</xdr:col>
      <xdr:colOff>13493</xdr:colOff>
      <xdr:row>61</xdr:row>
      <xdr:rowOff>438037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290CAC93-2BE5-42FE-821A-001268CE08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762750" y="27355800"/>
          <a:ext cx="4109243" cy="29621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3803-C4CA-4970-8AC0-83054146C15E}">
  <sheetPr codeName="Sheet1">
    <pageSetUpPr fitToPage="1"/>
  </sheetPr>
  <dimension ref="A1:I358"/>
  <sheetViews>
    <sheetView tabSelected="1" showWhiteSpace="0" zoomScaleNormal="100" zoomScaleSheetLayoutView="205" zoomScalePageLayoutView="40" workbookViewId="0"/>
  </sheetViews>
  <sheetFormatPr defaultRowHeight="18.75"/>
  <cols>
    <col min="1" max="1" width="7.625" style="1" customWidth="1"/>
    <col min="2" max="2" width="21.625" style="1" customWidth="1"/>
    <col min="3" max="3" width="9.875" style="24" customWidth="1"/>
    <col min="4" max="4" width="15.625" style="1" customWidth="1"/>
    <col min="5" max="5" width="46.625" style="1" customWidth="1"/>
    <col min="6" max="6" width="10.625" style="22" customWidth="1"/>
    <col min="7" max="7" width="8.625" style="1" customWidth="1"/>
    <col min="8" max="8" width="12.625" style="2" customWidth="1"/>
    <col min="9" max="9" width="11.625" style="1" customWidth="1"/>
    <col min="10" max="16384" width="9" style="1"/>
  </cols>
  <sheetData>
    <row r="1" spans="1:9" ht="25.5">
      <c r="B1" s="112" t="s">
        <v>213</v>
      </c>
      <c r="C1" s="112"/>
      <c r="D1" s="112"/>
      <c r="E1" s="112"/>
      <c r="F1" s="112"/>
      <c r="G1" s="112"/>
      <c r="H1" s="112"/>
      <c r="I1" s="112"/>
    </row>
    <row r="2" spans="1:9">
      <c r="B2"/>
      <c r="C2" s="1"/>
      <c r="D2"/>
      <c r="E2"/>
      <c r="F2" s="1"/>
      <c r="H2" s="23"/>
      <c r="I2" s="2"/>
    </row>
    <row r="3" spans="1:9" ht="19.5" thickBot="1">
      <c r="B3" s="26" t="s">
        <v>690</v>
      </c>
      <c r="C3" s="1"/>
      <c r="D3"/>
      <c r="E3"/>
      <c r="F3" s="1"/>
      <c r="H3" s="23"/>
      <c r="I3" s="27" t="s">
        <v>212</v>
      </c>
    </row>
    <row r="4" spans="1:9" ht="40.5" customHeight="1" thickBot="1">
      <c r="A4" s="4" t="s">
        <v>156</v>
      </c>
      <c r="B4" s="42" t="s">
        <v>157</v>
      </c>
      <c r="C4" s="42" t="s">
        <v>204</v>
      </c>
      <c r="D4" s="42" t="s">
        <v>158</v>
      </c>
      <c r="E4" s="42" t="s">
        <v>198</v>
      </c>
      <c r="F4" s="44" t="s">
        <v>159</v>
      </c>
      <c r="G4" s="44" t="s">
        <v>160</v>
      </c>
      <c r="H4" s="43" t="s">
        <v>161</v>
      </c>
      <c r="I4" s="58" t="s">
        <v>162</v>
      </c>
    </row>
    <row r="5" spans="1:9" ht="39.75" customHeight="1">
      <c r="A5" s="113">
        <v>3</v>
      </c>
      <c r="B5" s="100" t="s">
        <v>324</v>
      </c>
      <c r="C5" s="25" t="str">
        <f>HYPERLINK("https://www.rika.com/product/detailed/"&amp;$D5,"WEB")</f>
        <v>WEB</v>
      </c>
      <c r="D5" s="33" t="s">
        <v>3</v>
      </c>
      <c r="E5" s="33" t="s">
        <v>368</v>
      </c>
      <c r="F5" s="82">
        <v>590</v>
      </c>
      <c r="G5" s="33"/>
      <c r="H5" s="30">
        <f>F5*G5</f>
        <v>0</v>
      </c>
      <c r="I5" s="34" t="s">
        <v>519</v>
      </c>
    </row>
    <row r="6" spans="1:9" ht="39.75" customHeight="1">
      <c r="A6" s="114"/>
      <c r="B6" s="101"/>
      <c r="C6" s="29" t="str">
        <f>HYPERLINK("https://www.rika.com/product/detailed/"&amp;$D6,"WEB")</f>
        <v>WEB</v>
      </c>
      <c r="D6" s="35" t="s">
        <v>37</v>
      </c>
      <c r="E6" s="35" t="s">
        <v>171</v>
      </c>
      <c r="F6" s="84">
        <v>150</v>
      </c>
      <c r="G6" s="35"/>
      <c r="H6" s="31">
        <f t="shared" ref="H6:H72" si="0">F6*G6</f>
        <v>0</v>
      </c>
      <c r="I6" s="36" t="s">
        <v>520</v>
      </c>
    </row>
    <row r="7" spans="1:9" ht="39.75" customHeight="1">
      <c r="A7" s="114"/>
      <c r="B7" s="101"/>
      <c r="C7" s="29" t="str">
        <f t="shared" ref="C7:C73" si="1">HYPERLINK("https://www.rika.com/product/detailed/"&amp;$D7,"WEB")</f>
        <v>WEB</v>
      </c>
      <c r="D7" s="35" t="s">
        <v>38</v>
      </c>
      <c r="E7" s="35" t="s">
        <v>306</v>
      </c>
      <c r="F7" s="84">
        <v>400</v>
      </c>
      <c r="G7" s="35"/>
      <c r="H7" s="31">
        <f t="shared" si="0"/>
        <v>0</v>
      </c>
      <c r="I7" s="36" t="s">
        <v>203</v>
      </c>
    </row>
    <row r="8" spans="1:9" ht="39.75" customHeight="1">
      <c r="A8" s="114"/>
      <c r="B8" s="101"/>
      <c r="C8" s="29" t="str">
        <f t="shared" si="1"/>
        <v>WEB</v>
      </c>
      <c r="D8" s="35" t="s">
        <v>667</v>
      </c>
      <c r="E8" s="35" t="s">
        <v>668</v>
      </c>
      <c r="F8" s="84">
        <v>4800</v>
      </c>
      <c r="G8" s="35"/>
      <c r="H8" s="31">
        <f t="shared" si="0"/>
        <v>0</v>
      </c>
      <c r="I8" s="36" t="s">
        <v>526</v>
      </c>
    </row>
    <row r="9" spans="1:9" ht="39.75" customHeight="1">
      <c r="A9" s="114"/>
      <c r="B9" s="101"/>
      <c r="C9" s="29" t="str">
        <f t="shared" si="1"/>
        <v>WEB</v>
      </c>
      <c r="D9" s="35" t="s">
        <v>275</v>
      </c>
      <c r="E9" s="35" t="s">
        <v>307</v>
      </c>
      <c r="F9" s="84">
        <v>600</v>
      </c>
      <c r="G9" s="35"/>
      <c r="H9" s="31">
        <f t="shared" si="0"/>
        <v>0</v>
      </c>
      <c r="I9" s="36" t="s">
        <v>521</v>
      </c>
    </row>
    <row r="10" spans="1:9" ht="39.75" customHeight="1">
      <c r="A10" s="114"/>
      <c r="B10" s="101"/>
      <c r="C10" s="29" t="str">
        <f t="shared" si="1"/>
        <v>WEB</v>
      </c>
      <c r="D10" s="35" t="s">
        <v>40</v>
      </c>
      <c r="E10" s="35" t="s">
        <v>210</v>
      </c>
      <c r="F10" s="84">
        <v>4000</v>
      </c>
      <c r="G10" s="35"/>
      <c r="H10" s="31">
        <f t="shared" si="0"/>
        <v>0</v>
      </c>
      <c r="I10" s="36" t="s">
        <v>522</v>
      </c>
    </row>
    <row r="11" spans="1:9" ht="39.75" customHeight="1">
      <c r="A11" s="114"/>
      <c r="B11" s="101"/>
      <c r="C11" s="29" t="str">
        <f t="shared" si="1"/>
        <v>WEB</v>
      </c>
      <c r="D11" s="35" t="s">
        <v>277</v>
      </c>
      <c r="E11" s="35" t="s">
        <v>369</v>
      </c>
      <c r="F11" s="84">
        <v>690</v>
      </c>
      <c r="G11" s="35"/>
      <c r="H11" s="31">
        <f t="shared" si="0"/>
        <v>0</v>
      </c>
      <c r="I11" s="36" t="s">
        <v>523</v>
      </c>
    </row>
    <row r="12" spans="1:9" ht="39.75" customHeight="1">
      <c r="A12" s="114"/>
      <c r="B12" s="101"/>
      <c r="C12" s="29" t="str">
        <f t="shared" si="1"/>
        <v>WEB</v>
      </c>
      <c r="D12" s="35" t="s">
        <v>278</v>
      </c>
      <c r="E12" s="35" t="s">
        <v>370</v>
      </c>
      <c r="F12" s="84">
        <v>3800</v>
      </c>
      <c r="G12" s="35"/>
      <c r="H12" s="31">
        <f t="shared" si="0"/>
        <v>0</v>
      </c>
      <c r="I12" s="36" t="s">
        <v>523</v>
      </c>
    </row>
    <row r="13" spans="1:9" ht="39.75" customHeight="1">
      <c r="A13" s="114"/>
      <c r="B13" s="101"/>
      <c r="C13" s="29" t="str">
        <f t="shared" si="1"/>
        <v>WEB</v>
      </c>
      <c r="D13" s="35" t="s">
        <v>43</v>
      </c>
      <c r="E13" s="35" t="s">
        <v>371</v>
      </c>
      <c r="F13" s="84">
        <v>1400</v>
      </c>
      <c r="G13" s="35"/>
      <c r="H13" s="31">
        <f t="shared" si="0"/>
        <v>0</v>
      </c>
      <c r="I13" s="36" t="s">
        <v>524</v>
      </c>
    </row>
    <row r="14" spans="1:9" ht="39.75" customHeight="1">
      <c r="A14" s="114"/>
      <c r="B14" s="101"/>
      <c r="C14" s="29" t="str">
        <f t="shared" si="1"/>
        <v>WEB</v>
      </c>
      <c r="D14" s="35" t="s">
        <v>287</v>
      </c>
      <c r="E14" s="35" t="s">
        <v>372</v>
      </c>
      <c r="F14" s="84">
        <v>2000</v>
      </c>
      <c r="G14" s="35"/>
      <c r="H14" s="31">
        <f t="shared" si="0"/>
        <v>0</v>
      </c>
      <c r="I14" s="36" t="s">
        <v>525</v>
      </c>
    </row>
    <row r="15" spans="1:9" ht="39.75" customHeight="1">
      <c r="A15" s="114"/>
      <c r="B15" s="101"/>
      <c r="C15" s="29" t="str">
        <f t="shared" si="1"/>
        <v>WEB</v>
      </c>
      <c r="D15" s="35" t="s">
        <v>288</v>
      </c>
      <c r="E15" s="35" t="s">
        <v>373</v>
      </c>
      <c r="F15" s="84">
        <v>1500</v>
      </c>
      <c r="G15" s="35"/>
      <c r="H15" s="31">
        <f t="shared" si="0"/>
        <v>0</v>
      </c>
      <c r="I15" s="36" t="s">
        <v>525</v>
      </c>
    </row>
    <row r="16" spans="1:9" ht="39.75" customHeight="1">
      <c r="A16" s="114"/>
      <c r="B16" s="101"/>
      <c r="C16" s="29" t="str">
        <f t="shared" si="1"/>
        <v>WEB</v>
      </c>
      <c r="D16" s="35" t="s">
        <v>56</v>
      </c>
      <c r="E16" s="35" t="s">
        <v>163</v>
      </c>
      <c r="F16" s="84">
        <v>1300</v>
      </c>
      <c r="G16" s="35"/>
      <c r="H16" s="31">
        <f t="shared" si="0"/>
        <v>0</v>
      </c>
      <c r="I16" s="36" t="s">
        <v>526</v>
      </c>
    </row>
    <row r="17" spans="1:9" ht="39.75" customHeight="1" thickBot="1">
      <c r="A17" s="114"/>
      <c r="B17" s="102"/>
      <c r="C17" s="28" t="str">
        <f t="shared" si="1"/>
        <v>WEB</v>
      </c>
      <c r="D17" s="37" t="s">
        <v>153</v>
      </c>
      <c r="E17" s="37" t="s">
        <v>308</v>
      </c>
      <c r="F17" s="91">
        <v>1650</v>
      </c>
      <c r="G17" s="37"/>
      <c r="H17" s="32">
        <f t="shared" si="0"/>
        <v>0</v>
      </c>
      <c r="I17" s="38" t="s">
        <v>527</v>
      </c>
    </row>
    <row r="18" spans="1:9" ht="39.75" customHeight="1">
      <c r="A18" s="114"/>
      <c r="B18" s="100" t="s">
        <v>325</v>
      </c>
      <c r="C18" s="25" t="str">
        <f t="shared" si="1"/>
        <v>WEB</v>
      </c>
      <c r="D18" s="33" t="s">
        <v>5</v>
      </c>
      <c r="E18" s="33" t="s">
        <v>374</v>
      </c>
      <c r="F18" s="82">
        <v>2700</v>
      </c>
      <c r="G18" s="33"/>
      <c r="H18" s="70">
        <f t="shared" si="0"/>
        <v>0</v>
      </c>
      <c r="I18" s="34" t="s">
        <v>528</v>
      </c>
    </row>
    <row r="19" spans="1:9" ht="39.75" customHeight="1">
      <c r="A19" s="114"/>
      <c r="B19" s="101"/>
      <c r="C19" s="29" t="str">
        <f t="shared" si="1"/>
        <v>WEB</v>
      </c>
      <c r="D19" s="35" t="s">
        <v>15</v>
      </c>
      <c r="E19" s="35" t="s">
        <v>375</v>
      </c>
      <c r="F19" s="84">
        <v>10000</v>
      </c>
      <c r="G19" s="35"/>
      <c r="H19" s="31">
        <f t="shared" si="0"/>
        <v>0</v>
      </c>
      <c r="I19" s="36" t="s">
        <v>529</v>
      </c>
    </row>
    <row r="20" spans="1:9" ht="39.75" customHeight="1">
      <c r="A20" s="114"/>
      <c r="B20" s="101"/>
      <c r="C20" s="29" t="str">
        <f t="shared" si="1"/>
        <v>WEB</v>
      </c>
      <c r="D20" s="35" t="s">
        <v>56</v>
      </c>
      <c r="E20" s="35" t="s">
        <v>163</v>
      </c>
      <c r="F20" s="84">
        <v>1300</v>
      </c>
      <c r="G20" s="35"/>
      <c r="H20" s="31">
        <f t="shared" si="0"/>
        <v>0</v>
      </c>
      <c r="I20" s="36" t="s">
        <v>526</v>
      </c>
    </row>
    <row r="21" spans="1:9" ht="39.75" customHeight="1">
      <c r="A21" s="114"/>
      <c r="B21" s="101"/>
      <c r="C21" s="29" t="str">
        <f t="shared" si="1"/>
        <v>WEB</v>
      </c>
      <c r="D21" s="35" t="s">
        <v>77</v>
      </c>
      <c r="E21" s="35" t="s">
        <v>165</v>
      </c>
      <c r="F21" s="84">
        <v>220</v>
      </c>
      <c r="G21" s="35"/>
      <c r="H21" s="31">
        <f t="shared" si="0"/>
        <v>0</v>
      </c>
      <c r="I21" s="36" t="s">
        <v>530</v>
      </c>
    </row>
    <row r="22" spans="1:9" ht="39.75" customHeight="1">
      <c r="A22" s="114"/>
      <c r="B22" s="101"/>
      <c r="C22" s="29" t="str">
        <f t="shared" si="1"/>
        <v>WEB</v>
      </c>
      <c r="D22" s="35" t="s">
        <v>297</v>
      </c>
      <c r="E22" s="35" t="s">
        <v>205</v>
      </c>
      <c r="F22" s="84">
        <v>130</v>
      </c>
      <c r="G22" s="35"/>
      <c r="H22" s="31">
        <f t="shared" si="0"/>
        <v>0</v>
      </c>
      <c r="I22" s="36" t="s">
        <v>530</v>
      </c>
    </row>
    <row r="23" spans="1:9" ht="39.75" customHeight="1" thickBot="1">
      <c r="A23" s="114"/>
      <c r="B23" s="102"/>
      <c r="C23" s="28" t="str">
        <f t="shared" si="1"/>
        <v>WEB</v>
      </c>
      <c r="D23" s="37" t="s">
        <v>112</v>
      </c>
      <c r="E23" s="37" t="s">
        <v>192</v>
      </c>
      <c r="F23" s="83">
        <v>530</v>
      </c>
      <c r="G23" s="37"/>
      <c r="H23" s="32">
        <f t="shared" si="0"/>
        <v>0</v>
      </c>
      <c r="I23" s="38" t="s">
        <v>691</v>
      </c>
    </row>
    <row r="24" spans="1:9" ht="39.75" customHeight="1">
      <c r="A24" s="114"/>
      <c r="B24" s="101" t="s">
        <v>326</v>
      </c>
      <c r="C24" s="69" t="str">
        <f t="shared" si="1"/>
        <v>WEB</v>
      </c>
      <c r="D24" s="60" t="s">
        <v>6</v>
      </c>
      <c r="E24" s="60" t="s">
        <v>309</v>
      </c>
      <c r="F24" s="84">
        <v>390</v>
      </c>
      <c r="G24" s="60"/>
      <c r="H24" s="70">
        <f t="shared" si="0"/>
        <v>0</v>
      </c>
      <c r="I24" s="66" t="s">
        <v>531</v>
      </c>
    </row>
    <row r="25" spans="1:9" ht="39.75" customHeight="1">
      <c r="A25" s="114"/>
      <c r="B25" s="101"/>
      <c r="C25" s="29" t="str">
        <f t="shared" si="1"/>
        <v>WEB</v>
      </c>
      <c r="D25" s="35" t="s">
        <v>669</v>
      </c>
      <c r="E25" s="35" t="s">
        <v>670</v>
      </c>
      <c r="F25" s="84">
        <v>4800</v>
      </c>
      <c r="G25" s="35"/>
      <c r="H25" s="31">
        <f t="shared" si="0"/>
        <v>0</v>
      </c>
      <c r="I25" s="36" t="s">
        <v>532</v>
      </c>
    </row>
    <row r="26" spans="1:9" ht="39.75" customHeight="1">
      <c r="A26" s="114"/>
      <c r="B26" s="101"/>
      <c r="C26" s="29" t="str">
        <f t="shared" si="1"/>
        <v>WEB</v>
      </c>
      <c r="D26" s="35" t="s">
        <v>672</v>
      </c>
      <c r="E26" s="35" t="s">
        <v>673</v>
      </c>
      <c r="F26" s="84">
        <v>7500</v>
      </c>
      <c r="G26" s="35"/>
      <c r="H26" s="31">
        <f t="shared" si="0"/>
        <v>0</v>
      </c>
      <c r="I26" s="36" t="s">
        <v>692</v>
      </c>
    </row>
    <row r="27" spans="1:9" ht="39.75" customHeight="1">
      <c r="A27" s="114"/>
      <c r="B27" s="101"/>
      <c r="C27" s="29" t="str">
        <f t="shared" si="1"/>
        <v>WEB</v>
      </c>
      <c r="D27" s="35" t="s">
        <v>11</v>
      </c>
      <c r="E27" s="35" t="s">
        <v>199</v>
      </c>
      <c r="F27" s="84">
        <v>3200</v>
      </c>
      <c r="G27" s="35"/>
      <c r="H27" s="31">
        <f t="shared" si="0"/>
        <v>0</v>
      </c>
      <c r="I27" s="36" t="s">
        <v>533</v>
      </c>
    </row>
    <row r="28" spans="1:9" ht="39.75" customHeight="1">
      <c r="A28" s="114"/>
      <c r="B28" s="101"/>
      <c r="C28" s="29" t="str">
        <f t="shared" si="1"/>
        <v>WEB</v>
      </c>
      <c r="D28" s="35" t="s">
        <v>275</v>
      </c>
      <c r="E28" s="35" t="s">
        <v>307</v>
      </c>
      <c r="F28" s="84">
        <v>600</v>
      </c>
      <c r="G28" s="35"/>
      <c r="H28" s="31">
        <f t="shared" si="0"/>
        <v>0</v>
      </c>
      <c r="I28" s="36" t="s">
        <v>521</v>
      </c>
    </row>
    <row r="29" spans="1:9" ht="39.75" customHeight="1">
      <c r="A29" s="114"/>
      <c r="B29" s="101"/>
      <c r="C29" s="29" t="str">
        <f t="shared" si="1"/>
        <v>WEB</v>
      </c>
      <c r="D29" s="35" t="s">
        <v>48</v>
      </c>
      <c r="E29" s="35" t="s">
        <v>376</v>
      </c>
      <c r="F29" s="84">
        <v>2000</v>
      </c>
      <c r="G29" s="35"/>
      <c r="H29" s="31">
        <f t="shared" si="0"/>
        <v>0</v>
      </c>
      <c r="I29" s="36" t="s">
        <v>534</v>
      </c>
    </row>
    <row r="30" spans="1:9" ht="39.75" customHeight="1">
      <c r="A30" s="114"/>
      <c r="B30" s="101"/>
      <c r="C30" s="29" t="str">
        <f t="shared" si="1"/>
        <v>WEB</v>
      </c>
      <c r="D30" s="35" t="s">
        <v>77</v>
      </c>
      <c r="E30" s="35" t="s">
        <v>165</v>
      </c>
      <c r="F30" s="84">
        <v>220</v>
      </c>
      <c r="G30" s="35"/>
      <c r="H30" s="31">
        <f t="shared" si="0"/>
        <v>0</v>
      </c>
      <c r="I30" s="36" t="s">
        <v>530</v>
      </c>
    </row>
    <row r="31" spans="1:9" ht="39.75" customHeight="1" thickBot="1">
      <c r="A31" s="114"/>
      <c r="B31" s="102"/>
      <c r="C31" s="28" t="str">
        <f t="shared" si="1"/>
        <v>WEB</v>
      </c>
      <c r="D31" s="37" t="s">
        <v>113</v>
      </c>
      <c r="E31" s="37" t="s">
        <v>377</v>
      </c>
      <c r="F31" s="83">
        <v>270</v>
      </c>
      <c r="G31" s="37"/>
      <c r="H31" s="32">
        <f t="shared" si="0"/>
        <v>0</v>
      </c>
      <c r="I31" s="38" t="s">
        <v>693</v>
      </c>
    </row>
    <row r="32" spans="1:9" ht="39.75" customHeight="1">
      <c r="A32" s="114"/>
      <c r="B32" s="100" t="s">
        <v>327</v>
      </c>
      <c r="C32" s="25" t="str">
        <f t="shared" si="1"/>
        <v>WEB</v>
      </c>
      <c r="D32" s="33" t="s">
        <v>366</v>
      </c>
      <c r="E32" s="33" t="s">
        <v>500</v>
      </c>
      <c r="F32" s="84">
        <v>1000</v>
      </c>
      <c r="G32" s="33"/>
      <c r="H32" s="70">
        <f t="shared" si="0"/>
        <v>0</v>
      </c>
      <c r="I32" s="34" t="s">
        <v>535</v>
      </c>
    </row>
    <row r="33" spans="1:9" ht="39.75" customHeight="1">
      <c r="A33" s="114"/>
      <c r="B33" s="101"/>
      <c r="C33" s="29" t="str">
        <f t="shared" si="1"/>
        <v>WEB</v>
      </c>
      <c r="D33" s="35" t="s">
        <v>6</v>
      </c>
      <c r="E33" s="35" t="s">
        <v>309</v>
      </c>
      <c r="F33" s="84">
        <v>390</v>
      </c>
      <c r="G33" s="35"/>
      <c r="H33" s="31">
        <f t="shared" si="0"/>
        <v>0</v>
      </c>
      <c r="I33" s="36" t="s">
        <v>531</v>
      </c>
    </row>
    <row r="34" spans="1:9" ht="39.75" customHeight="1">
      <c r="A34" s="114"/>
      <c r="B34" s="101"/>
      <c r="C34" s="29" t="str">
        <f t="shared" si="1"/>
        <v>WEB</v>
      </c>
      <c r="D34" s="35" t="s">
        <v>669</v>
      </c>
      <c r="E34" s="35" t="s">
        <v>670</v>
      </c>
      <c r="F34" s="84">
        <v>4800</v>
      </c>
      <c r="G34" s="35"/>
      <c r="H34" s="31">
        <f t="shared" si="0"/>
        <v>0</v>
      </c>
      <c r="I34" s="36" t="s">
        <v>532</v>
      </c>
    </row>
    <row r="35" spans="1:9" ht="39.75" customHeight="1">
      <c r="A35" s="114"/>
      <c r="B35" s="101"/>
      <c r="C35" s="29" t="str">
        <f t="shared" si="1"/>
        <v>WEB</v>
      </c>
      <c r="D35" s="35" t="s">
        <v>672</v>
      </c>
      <c r="E35" s="35" t="s">
        <v>673</v>
      </c>
      <c r="F35" s="84">
        <v>7500</v>
      </c>
      <c r="G35" s="35"/>
      <c r="H35" s="31">
        <f t="shared" si="0"/>
        <v>0</v>
      </c>
      <c r="I35" s="36" t="s">
        <v>692</v>
      </c>
    </row>
    <row r="36" spans="1:9" ht="39.75" customHeight="1">
      <c r="A36" s="114"/>
      <c r="B36" s="101"/>
      <c r="C36" s="29" t="str">
        <f t="shared" si="1"/>
        <v>WEB</v>
      </c>
      <c r="D36" s="35" t="s">
        <v>17</v>
      </c>
      <c r="E36" s="35" t="s">
        <v>207</v>
      </c>
      <c r="F36" s="84">
        <v>1800</v>
      </c>
      <c r="G36" s="35"/>
      <c r="H36" s="31">
        <f t="shared" si="0"/>
        <v>0</v>
      </c>
      <c r="I36" s="36" t="s">
        <v>536</v>
      </c>
    </row>
    <row r="37" spans="1:9" ht="39.75" customHeight="1">
      <c r="A37" s="114"/>
      <c r="B37" s="101"/>
      <c r="C37" s="29" t="str">
        <f t="shared" si="1"/>
        <v>WEB</v>
      </c>
      <c r="D37" s="35" t="s">
        <v>18</v>
      </c>
      <c r="E37" s="35" t="s">
        <v>194</v>
      </c>
      <c r="F37" s="84">
        <v>1980</v>
      </c>
      <c r="G37" s="35"/>
      <c r="H37" s="31">
        <f t="shared" si="0"/>
        <v>0</v>
      </c>
      <c r="I37" s="36" t="s">
        <v>536</v>
      </c>
    </row>
    <row r="38" spans="1:9" ht="39.75" customHeight="1">
      <c r="A38" s="114"/>
      <c r="B38" s="101"/>
      <c r="C38" s="29" t="str">
        <f t="shared" si="1"/>
        <v>WEB</v>
      </c>
      <c r="D38" s="35" t="s">
        <v>19</v>
      </c>
      <c r="E38" s="35" t="s">
        <v>378</v>
      </c>
      <c r="F38" s="84">
        <v>640</v>
      </c>
      <c r="G38" s="35"/>
      <c r="H38" s="31">
        <f t="shared" si="0"/>
        <v>0</v>
      </c>
      <c r="I38" s="36" t="s">
        <v>537</v>
      </c>
    </row>
    <row r="39" spans="1:9" ht="39.75" customHeight="1">
      <c r="A39" s="114"/>
      <c r="B39" s="101"/>
      <c r="C39" s="29" t="str">
        <f t="shared" si="1"/>
        <v>WEB</v>
      </c>
      <c r="D39" s="35" t="s">
        <v>38</v>
      </c>
      <c r="E39" s="35" t="s">
        <v>379</v>
      </c>
      <c r="F39" s="84">
        <v>400</v>
      </c>
      <c r="G39" s="35"/>
      <c r="H39" s="31">
        <f t="shared" si="0"/>
        <v>0</v>
      </c>
      <c r="I39" s="36" t="s">
        <v>203</v>
      </c>
    </row>
    <row r="40" spans="1:9" ht="39.75" customHeight="1">
      <c r="A40" s="114"/>
      <c r="B40" s="101"/>
      <c r="C40" s="29" t="str">
        <f t="shared" si="1"/>
        <v>WEB</v>
      </c>
      <c r="D40" s="35" t="s">
        <v>77</v>
      </c>
      <c r="E40" s="61" t="s">
        <v>165</v>
      </c>
      <c r="F40" s="84">
        <v>220</v>
      </c>
      <c r="G40" s="35"/>
      <c r="H40" s="31">
        <f t="shared" si="0"/>
        <v>0</v>
      </c>
      <c r="I40" s="36" t="s">
        <v>530</v>
      </c>
    </row>
    <row r="41" spans="1:9" ht="39.75" customHeight="1">
      <c r="A41" s="114"/>
      <c r="B41" s="101"/>
      <c r="C41" s="29" t="str">
        <f t="shared" si="1"/>
        <v>WEB</v>
      </c>
      <c r="D41" s="35" t="s">
        <v>111</v>
      </c>
      <c r="E41" s="61" t="s">
        <v>352</v>
      </c>
      <c r="F41" s="84">
        <v>1200</v>
      </c>
      <c r="G41" s="35"/>
      <c r="H41" s="31">
        <f t="shared" si="0"/>
        <v>0</v>
      </c>
      <c r="I41" s="36" t="s">
        <v>691</v>
      </c>
    </row>
    <row r="42" spans="1:9" ht="39.75" customHeight="1">
      <c r="A42" s="114"/>
      <c r="B42" s="101"/>
      <c r="C42" s="29" t="str">
        <f t="shared" si="1"/>
        <v>WEB</v>
      </c>
      <c r="D42" s="35" t="s">
        <v>300</v>
      </c>
      <c r="E42" s="61" t="s">
        <v>245</v>
      </c>
      <c r="F42" s="84">
        <v>2400</v>
      </c>
      <c r="G42" s="35"/>
      <c r="H42" s="31">
        <f t="shared" si="0"/>
        <v>0</v>
      </c>
      <c r="I42" s="36" t="s">
        <v>536</v>
      </c>
    </row>
    <row r="43" spans="1:9" ht="39.75" customHeight="1">
      <c r="A43" s="114"/>
      <c r="B43" s="101"/>
      <c r="C43" s="29" t="str">
        <f t="shared" si="1"/>
        <v>WEB</v>
      </c>
      <c r="D43" s="35" t="s">
        <v>117</v>
      </c>
      <c r="E43" s="61" t="s">
        <v>649</v>
      </c>
      <c r="F43" s="84">
        <v>450</v>
      </c>
      <c r="G43" s="35"/>
      <c r="H43" s="31">
        <f t="shared" si="0"/>
        <v>0</v>
      </c>
      <c r="I43" s="36" t="s">
        <v>538</v>
      </c>
    </row>
    <row r="44" spans="1:9" ht="39.75" customHeight="1" thickBot="1">
      <c r="A44" s="114"/>
      <c r="B44" s="102"/>
      <c r="C44" s="28" t="str">
        <f t="shared" si="1"/>
        <v>WEB</v>
      </c>
      <c r="D44" s="37" t="s">
        <v>153</v>
      </c>
      <c r="E44" s="62" t="s">
        <v>380</v>
      </c>
      <c r="F44" s="86">
        <v>1650</v>
      </c>
      <c r="G44" s="37"/>
      <c r="H44" s="32">
        <f t="shared" si="0"/>
        <v>0</v>
      </c>
      <c r="I44" s="38" t="s">
        <v>527</v>
      </c>
    </row>
    <row r="45" spans="1:9" ht="39.75" customHeight="1">
      <c r="A45" s="114"/>
      <c r="B45" s="100" t="s">
        <v>328</v>
      </c>
      <c r="C45" s="25" t="str">
        <f t="shared" si="1"/>
        <v>WEB</v>
      </c>
      <c r="D45" s="33" t="s">
        <v>58</v>
      </c>
      <c r="E45" s="63" t="s">
        <v>381</v>
      </c>
      <c r="F45" s="82">
        <v>1000</v>
      </c>
      <c r="G45" s="33"/>
      <c r="H45" s="70">
        <f t="shared" si="0"/>
        <v>0</v>
      </c>
      <c r="I45" s="34" t="s">
        <v>539</v>
      </c>
    </row>
    <row r="46" spans="1:9" ht="39.75" customHeight="1">
      <c r="A46" s="114"/>
      <c r="B46" s="101"/>
      <c r="C46" s="29" t="str">
        <f t="shared" si="1"/>
        <v>WEB</v>
      </c>
      <c r="D46" s="35" t="s">
        <v>60</v>
      </c>
      <c r="E46" s="61" t="s">
        <v>382</v>
      </c>
      <c r="F46" s="84">
        <v>600</v>
      </c>
      <c r="G46" s="35"/>
      <c r="H46" s="31">
        <f t="shared" si="0"/>
        <v>0</v>
      </c>
      <c r="I46" s="36" t="s">
        <v>540</v>
      </c>
    </row>
    <row r="47" spans="1:9" ht="39.75" customHeight="1">
      <c r="A47" s="114"/>
      <c r="B47" s="101"/>
      <c r="C47" s="29" t="str">
        <f t="shared" si="1"/>
        <v>WEB</v>
      </c>
      <c r="D47" s="35" t="s">
        <v>62</v>
      </c>
      <c r="E47" s="61" t="s">
        <v>383</v>
      </c>
      <c r="F47" s="84">
        <v>850</v>
      </c>
      <c r="G47" s="35"/>
      <c r="H47" s="31">
        <f t="shared" si="0"/>
        <v>0</v>
      </c>
      <c r="I47" s="36" t="s">
        <v>540</v>
      </c>
    </row>
    <row r="48" spans="1:9" ht="39.75" customHeight="1">
      <c r="A48" s="114"/>
      <c r="B48" s="101"/>
      <c r="C48" s="29" t="str">
        <f t="shared" si="1"/>
        <v>WEB</v>
      </c>
      <c r="D48" s="35" t="s">
        <v>64</v>
      </c>
      <c r="E48" s="61" t="s">
        <v>200</v>
      </c>
      <c r="F48" s="84">
        <v>3500</v>
      </c>
      <c r="G48" s="35"/>
      <c r="H48" s="31">
        <f t="shared" si="0"/>
        <v>0</v>
      </c>
      <c r="I48" s="36" t="s">
        <v>541</v>
      </c>
    </row>
    <row r="49" spans="1:9" ht="39.75" customHeight="1">
      <c r="A49" s="114"/>
      <c r="B49" s="101"/>
      <c r="C49" s="29" t="str">
        <f t="shared" si="1"/>
        <v>WEB</v>
      </c>
      <c r="D49" s="35" t="s">
        <v>66</v>
      </c>
      <c r="E49" s="61" t="s">
        <v>384</v>
      </c>
      <c r="F49" s="84">
        <v>2000</v>
      </c>
      <c r="G49" s="35"/>
      <c r="H49" s="31">
        <f t="shared" si="0"/>
        <v>0</v>
      </c>
      <c r="I49" s="36" t="s">
        <v>542</v>
      </c>
    </row>
    <row r="50" spans="1:9" ht="39.75" customHeight="1">
      <c r="A50" s="114"/>
      <c r="B50" s="101"/>
      <c r="C50" s="29" t="str">
        <f t="shared" si="1"/>
        <v>WEB</v>
      </c>
      <c r="D50" s="35" t="s">
        <v>77</v>
      </c>
      <c r="E50" s="61" t="s">
        <v>165</v>
      </c>
      <c r="F50" s="84">
        <v>220</v>
      </c>
      <c r="G50" s="35"/>
      <c r="H50" s="31">
        <f t="shared" si="0"/>
        <v>0</v>
      </c>
      <c r="I50" s="36" t="s">
        <v>530</v>
      </c>
    </row>
    <row r="51" spans="1:9" ht="39.75" customHeight="1">
      <c r="A51" s="114"/>
      <c r="B51" s="101"/>
      <c r="C51" s="29" t="str">
        <f t="shared" si="1"/>
        <v>WEB</v>
      </c>
      <c r="D51" s="35" t="s">
        <v>114</v>
      </c>
      <c r="E51" s="61" t="s">
        <v>310</v>
      </c>
      <c r="F51" s="84">
        <v>650</v>
      </c>
      <c r="G51" s="35"/>
      <c r="H51" s="31">
        <f t="shared" si="0"/>
        <v>0</v>
      </c>
      <c r="I51" s="36" t="s">
        <v>694</v>
      </c>
    </row>
    <row r="52" spans="1:9" ht="39.75" customHeight="1">
      <c r="A52" s="114"/>
      <c r="B52" s="101"/>
      <c r="C52" s="29" t="str">
        <f t="shared" si="1"/>
        <v>WEB</v>
      </c>
      <c r="D52" s="35" t="s">
        <v>121</v>
      </c>
      <c r="E52" s="61" t="s">
        <v>385</v>
      </c>
      <c r="F52" s="84">
        <v>780</v>
      </c>
      <c r="G52" s="35"/>
      <c r="H52" s="31">
        <f t="shared" si="0"/>
        <v>0</v>
      </c>
      <c r="I52" s="36" t="s">
        <v>543</v>
      </c>
    </row>
    <row r="53" spans="1:9" ht="39.75" customHeight="1" thickBot="1">
      <c r="A53" s="114"/>
      <c r="B53" s="102"/>
      <c r="C53" s="28" t="str">
        <f t="shared" si="1"/>
        <v>WEB</v>
      </c>
      <c r="D53" s="37" t="s">
        <v>123</v>
      </c>
      <c r="E53" s="37" t="s">
        <v>164</v>
      </c>
      <c r="F53" s="86">
        <v>280</v>
      </c>
      <c r="G53" s="37"/>
      <c r="H53" s="32">
        <f t="shared" si="0"/>
        <v>0</v>
      </c>
      <c r="I53" s="38" t="s">
        <v>544</v>
      </c>
    </row>
    <row r="54" spans="1:9" ht="39.75" customHeight="1">
      <c r="A54" s="114"/>
      <c r="B54" s="100" t="s">
        <v>329</v>
      </c>
      <c r="C54" s="25" t="str">
        <f t="shared" si="1"/>
        <v>WEB</v>
      </c>
      <c r="D54" s="33" t="s">
        <v>10</v>
      </c>
      <c r="E54" s="33" t="s">
        <v>386</v>
      </c>
      <c r="F54" s="82">
        <v>11800</v>
      </c>
      <c r="G54" s="33"/>
      <c r="H54" s="70">
        <f t="shared" si="0"/>
        <v>0</v>
      </c>
      <c r="I54" s="34" t="s">
        <v>545</v>
      </c>
    </row>
    <row r="55" spans="1:9" ht="39.75" customHeight="1">
      <c r="A55" s="114"/>
      <c r="B55" s="101"/>
      <c r="C55" s="29" t="str">
        <f t="shared" si="1"/>
        <v>WEB</v>
      </c>
      <c r="D55" s="35" t="s">
        <v>263</v>
      </c>
      <c r="E55" s="35" t="s">
        <v>650</v>
      </c>
      <c r="F55" s="84">
        <v>1800</v>
      </c>
      <c r="G55" s="35"/>
      <c r="H55" s="31">
        <f t="shared" si="0"/>
        <v>0</v>
      </c>
      <c r="I55" s="36" t="s">
        <v>545</v>
      </c>
    </row>
    <row r="56" spans="1:9" ht="39.75" customHeight="1">
      <c r="A56" s="114"/>
      <c r="B56" s="101"/>
      <c r="C56" s="29" t="str">
        <f t="shared" si="1"/>
        <v>WEB</v>
      </c>
      <c r="D56" s="35" t="s">
        <v>11</v>
      </c>
      <c r="E56" s="35" t="s">
        <v>199</v>
      </c>
      <c r="F56" s="84">
        <v>3200</v>
      </c>
      <c r="G56" s="35"/>
      <c r="H56" s="31">
        <f t="shared" si="0"/>
        <v>0</v>
      </c>
      <c r="I56" s="36" t="s">
        <v>533</v>
      </c>
    </row>
    <row r="57" spans="1:9" ht="39.75" customHeight="1">
      <c r="A57" s="114"/>
      <c r="B57" s="101"/>
      <c r="C57" s="29" t="str">
        <f t="shared" si="1"/>
        <v>WEB</v>
      </c>
      <c r="D57" s="35" t="s">
        <v>295</v>
      </c>
      <c r="E57" s="35" t="s">
        <v>311</v>
      </c>
      <c r="F57" s="84">
        <v>3430</v>
      </c>
      <c r="G57" s="35"/>
      <c r="H57" s="31">
        <f t="shared" si="0"/>
        <v>0</v>
      </c>
      <c r="I57" s="36" t="s">
        <v>546</v>
      </c>
    </row>
    <row r="58" spans="1:9" ht="39.75" customHeight="1">
      <c r="A58" s="114"/>
      <c r="B58" s="101"/>
      <c r="C58" s="29" t="str">
        <f t="shared" si="1"/>
        <v>WEB</v>
      </c>
      <c r="D58" s="35" t="s">
        <v>114</v>
      </c>
      <c r="E58" s="35" t="s">
        <v>310</v>
      </c>
      <c r="F58" s="84">
        <v>650</v>
      </c>
      <c r="G58" s="35"/>
      <c r="H58" s="31">
        <f t="shared" si="0"/>
        <v>0</v>
      </c>
      <c r="I58" s="36" t="s">
        <v>694</v>
      </c>
    </row>
    <row r="59" spans="1:9" ht="39.75" customHeight="1" thickBot="1">
      <c r="A59" s="114"/>
      <c r="B59" s="102"/>
      <c r="C59" s="28" t="str">
        <f t="shared" si="1"/>
        <v>WEB</v>
      </c>
      <c r="D59" s="37" t="s">
        <v>123</v>
      </c>
      <c r="E59" s="37" t="s">
        <v>164</v>
      </c>
      <c r="F59" s="86">
        <v>280</v>
      </c>
      <c r="G59" s="37"/>
      <c r="H59" s="32">
        <f t="shared" si="0"/>
        <v>0</v>
      </c>
      <c r="I59" s="38" t="s">
        <v>544</v>
      </c>
    </row>
    <row r="60" spans="1:9" ht="39.75" customHeight="1">
      <c r="A60" s="114"/>
      <c r="B60" s="101" t="s">
        <v>330</v>
      </c>
      <c r="C60" s="69" t="str">
        <f t="shared" si="1"/>
        <v>WEB</v>
      </c>
      <c r="D60" s="60" t="s">
        <v>14</v>
      </c>
      <c r="E60" s="60" t="s">
        <v>387</v>
      </c>
      <c r="F60" s="82">
        <v>4600</v>
      </c>
      <c r="G60" s="60"/>
      <c r="H60" s="70">
        <f t="shared" si="0"/>
        <v>0</v>
      </c>
      <c r="I60" s="66" t="s">
        <v>547</v>
      </c>
    </row>
    <row r="61" spans="1:9" ht="39.75" customHeight="1">
      <c r="A61" s="114"/>
      <c r="B61" s="101"/>
      <c r="C61" s="29" t="str">
        <f t="shared" si="1"/>
        <v>WEB</v>
      </c>
      <c r="D61" s="35" t="s">
        <v>110</v>
      </c>
      <c r="E61" s="35" t="s">
        <v>388</v>
      </c>
      <c r="F61" s="84">
        <v>690</v>
      </c>
      <c r="G61" s="35"/>
      <c r="H61" s="31">
        <f t="shared" si="0"/>
        <v>0</v>
      </c>
      <c r="I61" s="36" t="s">
        <v>693</v>
      </c>
    </row>
    <row r="62" spans="1:9" ht="39.75" customHeight="1">
      <c r="A62" s="114"/>
      <c r="B62" s="101"/>
      <c r="C62" s="29" t="str">
        <f t="shared" si="1"/>
        <v>WEB</v>
      </c>
      <c r="D62" s="35" t="s">
        <v>119</v>
      </c>
      <c r="E62" s="35" t="s">
        <v>357</v>
      </c>
      <c r="F62" s="84">
        <v>900</v>
      </c>
      <c r="G62" s="35"/>
      <c r="H62" s="31">
        <f t="shared" si="0"/>
        <v>0</v>
      </c>
      <c r="I62" s="36" t="s">
        <v>548</v>
      </c>
    </row>
    <row r="63" spans="1:9" ht="39.75" customHeight="1">
      <c r="A63" s="114"/>
      <c r="B63" s="101"/>
      <c r="C63" s="29" t="str">
        <f t="shared" si="1"/>
        <v>WEB</v>
      </c>
      <c r="D63" s="35" t="s">
        <v>123</v>
      </c>
      <c r="E63" s="35" t="s">
        <v>164</v>
      </c>
      <c r="F63" s="84">
        <v>280</v>
      </c>
      <c r="G63" s="35"/>
      <c r="H63" s="31">
        <f t="shared" si="0"/>
        <v>0</v>
      </c>
      <c r="I63" s="36" t="s">
        <v>544</v>
      </c>
    </row>
    <row r="64" spans="1:9" ht="39.75" customHeight="1" thickBot="1">
      <c r="A64" s="115"/>
      <c r="B64" s="102"/>
      <c r="C64" s="28" t="str">
        <f t="shared" si="1"/>
        <v>WEB</v>
      </c>
      <c r="D64" s="37" t="s">
        <v>136</v>
      </c>
      <c r="E64" s="37" t="s">
        <v>501</v>
      </c>
      <c r="F64" s="83">
        <v>2000</v>
      </c>
      <c r="G64" s="37"/>
      <c r="H64" s="32">
        <f t="shared" si="0"/>
        <v>0</v>
      </c>
      <c r="I64" s="38" t="s">
        <v>549</v>
      </c>
    </row>
    <row r="65" spans="1:9" ht="39.75" customHeight="1">
      <c r="A65" s="116">
        <v>4</v>
      </c>
      <c r="B65" s="100" t="s">
        <v>331</v>
      </c>
      <c r="C65" s="25" t="str">
        <f t="shared" si="1"/>
        <v>WEB</v>
      </c>
      <c r="D65" s="33" t="s">
        <v>3</v>
      </c>
      <c r="E65" s="33" t="s">
        <v>368</v>
      </c>
      <c r="F65" s="84">
        <v>590</v>
      </c>
      <c r="G65" s="33"/>
      <c r="H65" s="70">
        <f t="shared" si="0"/>
        <v>0</v>
      </c>
      <c r="I65" s="34" t="s">
        <v>519</v>
      </c>
    </row>
    <row r="66" spans="1:9" ht="39.75" customHeight="1">
      <c r="A66" s="117"/>
      <c r="B66" s="101"/>
      <c r="C66" s="29" t="str">
        <f t="shared" si="1"/>
        <v>WEB</v>
      </c>
      <c r="D66" s="35" t="s">
        <v>6</v>
      </c>
      <c r="E66" s="35" t="s">
        <v>309</v>
      </c>
      <c r="F66" s="84">
        <v>390</v>
      </c>
      <c r="G66" s="35"/>
      <c r="H66" s="31">
        <f t="shared" si="0"/>
        <v>0</v>
      </c>
      <c r="I66" s="36" t="s">
        <v>531</v>
      </c>
    </row>
    <row r="67" spans="1:9" ht="39.75" customHeight="1">
      <c r="A67" s="117"/>
      <c r="B67" s="101"/>
      <c r="C67" s="29" t="str">
        <f t="shared" si="1"/>
        <v>WEB</v>
      </c>
      <c r="D67" s="35" t="s">
        <v>38</v>
      </c>
      <c r="E67" s="35" t="s">
        <v>379</v>
      </c>
      <c r="F67" s="84">
        <v>400</v>
      </c>
      <c r="G67" s="35"/>
      <c r="H67" s="31">
        <f t="shared" si="0"/>
        <v>0</v>
      </c>
      <c r="I67" s="36" t="s">
        <v>203</v>
      </c>
    </row>
    <row r="68" spans="1:9" ht="39.75" customHeight="1">
      <c r="A68" s="117"/>
      <c r="B68" s="101"/>
      <c r="C68" s="29" t="str">
        <f t="shared" si="1"/>
        <v>WEB</v>
      </c>
      <c r="D68" s="35" t="s">
        <v>289</v>
      </c>
      <c r="E68" s="35" t="s">
        <v>389</v>
      </c>
      <c r="F68" s="84">
        <v>2000</v>
      </c>
      <c r="G68" s="35"/>
      <c r="H68" s="31">
        <f t="shared" si="0"/>
        <v>0</v>
      </c>
      <c r="I68" s="36" t="s">
        <v>525</v>
      </c>
    </row>
    <row r="69" spans="1:9" ht="39.75" customHeight="1">
      <c r="A69" s="117"/>
      <c r="B69" s="101"/>
      <c r="C69" s="29" t="str">
        <f t="shared" si="1"/>
        <v>WEB</v>
      </c>
      <c r="D69" s="35" t="s">
        <v>290</v>
      </c>
      <c r="E69" s="35" t="s">
        <v>502</v>
      </c>
      <c r="F69" s="84">
        <v>2500</v>
      </c>
      <c r="G69" s="35"/>
      <c r="H69" s="31">
        <f t="shared" si="0"/>
        <v>0</v>
      </c>
      <c r="I69" s="36" t="s">
        <v>525</v>
      </c>
    </row>
    <row r="70" spans="1:9" ht="39.75" customHeight="1">
      <c r="A70" s="117"/>
      <c r="B70" s="101"/>
      <c r="C70" s="29" t="str">
        <f t="shared" si="1"/>
        <v>WEB</v>
      </c>
      <c r="D70" s="35" t="s">
        <v>292</v>
      </c>
      <c r="E70" s="35" t="s">
        <v>390</v>
      </c>
      <c r="F70" s="84">
        <v>3800</v>
      </c>
      <c r="G70" s="35"/>
      <c r="H70" s="31">
        <f t="shared" si="0"/>
        <v>0</v>
      </c>
      <c r="I70" s="36" t="s">
        <v>525</v>
      </c>
    </row>
    <row r="71" spans="1:9" ht="39.75" customHeight="1">
      <c r="A71" s="117"/>
      <c r="B71" s="101"/>
      <c r="C71" s="29" t="str">
        <f t="shared" si="1"/>
        <v>WEB</v>
      </c>
      <c r="D71" s="35" t="s">
        <v>56</v>
      </c>
      <c r="E71" s="35" t="s">
        <v>163</v>
      </c>
      <c r="F71" s="84">
        <v>1300</v>
      </c>
      <c r="G71" s="35"/>
      <c r="H71" s="31">
        <f t="shared" si="0"/>
        <v>0</v>
      </c>
      <c r="I71" s="36" t="s">
        <v>526</v>
      </c>
    </row>
    <row r="72" spans="1:9" ht="39.75" customHeight="1" thickBot="1">
      <c r="A72" s="117"/>
      <c r="B72" s="102"/>
      <c r="C72" s="28" t="str">
        <f t="shared" si="1"/>
        <v>WEB</v>
      </c>
      <c r="D72" s="37" t="s">
        <v>104</v>
      </c>
      <c r="E72" s="37" t="s">
        <v>391</v>
      </c>
      <c r="F72" s="83">
        <v>130</v>
      </c>
      <c r="G72" s="37"/>
      <c r="H72" s="32">
        <f t="shared" si="0"/>
        <v>0</v>
      </c>
      <c r="I72" s="38" t="s">
        <v>530</v>
      </c>
    </row>
    <row r="73" spans="1:9" ht="39.75" customHeight="1">
      <c r="A73" s="117"/>
      <c r="B73" s="100" t="s">
        <v>195</v>
      </c>
      <c r="C73" s="25" t="str">
        <f t="shared" si="1"/>
        <v>WEB</v>
      </c>
      <c r="D73" s="33" t="s">
        <v>6</v>
      </c>
      <c r="E73" s="33" t="s">
        <v>309</v>
      </c>
      <c r="F73" s="84">
        <v>390</v>
      </c>
      <c r="G73" s="33"/>
      <c r="H73" s="70">
        <f t="shared" ref="H73:H136" si="2">F73*G73</f>
        <v>0</v>
      </c>
      <c r="I73" s="34" t="s">
        <v>531</v>
      </c>
    </row>
    <row r="74" spans="1:9" ht="39.75" customHeight="1">
      <c r="A74" s="117"/>
      <c r="B74" s="101"/>
      <c r="C74" s="29" t="str">
        <f t="shared" ref="C74:C139" si="3">HYPERLINK("https://www.rika.com/product/detailed/"&amp;$D74,"WEB")</f>
        <v>WEB</v>
      </c>
      <c r="D74" s="35" t="s">
        <v>47</v>
      </c>
      <c r="E74" s="35" t="s">
        <v>392</v>
      </c>
      <c r="F74" s="84">
        <v>4700</v>
      </c>
      <c r="G74" s="35"/>
      <c r="H74" s="31">
        <f t="shared" si="2"/>
        <v>0</v>
      </c>
      <c r="I74" s="36" t="s">
        <v>550</v>
      </c>
    </row>
    <row r="75" spans="1:9" ht="39.75" customHeight="1">
      <c r="A75" s="117"/>
      <c r="B75" s="101"/>
      <c r="C75" s="29" t="str">
        <f t="shared" si="3"/>
        <v>WEB</v>
      </c>
      <c r="D75" s="35" t="s">
        <v>79</v>
      </c>
      <c r="E75" s="35" t="s">
        <v>319</v>
      </c>
      <c r="F75" s="84">
        <v>610</v>
      </c>
      <c r="G75" s="35"/>
      <c r="H75" s="31">
        <f t="shared" si="2"/>
        <v>0</v>
      </c>
      <c r="I75" s="36" t="s">
        <v>551</v>
      </c>
    </row>
    <row r="76" spans="1:9" ht="39.75" customHeight="1">
      <c r="A76" s="117"/>
      <c r="B76" s="101"/>
      <c r="C76" s="29" t="str">
        <f t="shared" si="3"/>
        <v>WEB</v>
      </c>
      <c r="D76" s="35" t="s">
        <v>95</v>
      </c>
      <c r="E76" s="35" t="s">
        <v>651</v>
      </c>
      <c r="F76" s="84">
        <v>1550</v>
      </c>
      <c r="G76" s="35"/>
      <c r="H76" s="31">
        <f t="shared" si="2"/>
        <v>0</v>
      </c>
      <c r="I76" s="36" t="s">
        <v>552</v>
      </c>
    </row>
    <row r="77" spans="1:9" ht="39.75" customHeight="1">
      <c r="A77" s="117"/>
      <c r="B77" s="101"/>
      <c r="C77" s="29" t="str">
        <f t="shared" si="3"/>
        <v>WEB</v>
      </c>
      <c r="D77" s="35" t="s">
        <v>302</v>
      </c>
      <c r="E77" s="35" t="s">
        <v>393</v>
      </c>
      <c r="F77" s="84">
        <v>280</v>
      </c>
      <c r="G77" s="35"/>
      <c r="H77" s="31">
        <f t="shared" si="2"/>
        <v>0</v>
      </c>
      <c r="I77" s="36" t="s">
        <v>538</v>
      </c>
    </row>
    <row r="78" spans="1:9" ht="39.75" customHeight="1" thickBot="1">
      <c r="A78" s="117"/>
      <c r="B78" s="102"/>
      <c r="C78" s="28" t="str">
        <f t="shared" si="3"/>
        <v>WEB</v>
      </c>
      <c r="D78" s="37" t="s">
        <v>124</v>
      </c>
      <c r="E78" s="37" t="s">
        <v>167</v>
      </c>
      <c r="F78" s="83">
        <v>420</v>
      </c>
      <c r="G78" s="37"/>
      <c r="H78" s="32">
        <f t="shared" si="2"/>
        <v>0</v>
      </c>
      <c r="I78" s="38" t="s">
        <v>544</v>
      </c>
    </row>
    <row r="79" spans="1:9" ht="39.75" customHeight="1">
      <c r="A79" s="117"/>
      <c r="B79" s="100" t="s">
        <v>332</v>
      </c>
      <c r="C79" s="25" t="str">
        <f t="shared" si="3"/>
        <v>WEB</v>
      </c>
      <c r="D79" s="33" t="s">
        <v>25</v>
      </c>
      <c r="E79" s="33" t="s">
        <v>394</v>
      </c>
      <c r="F79" s="84">
        <v>680</v>
      </c>
      <c r="G79" s="33"/>
      <c r="H79" s="70">
        <f t="shared" si="2"/>
        <v>0</v>
      </c>
      <c r="I79" s="34" t="s">
        <v>553</v>
      </c>
    </row>
    <row r="80" spans="1:9" ht="39.75" customHeight="1">
      <c r="A80" s="117"/>
      <c r="B80" s="101"/>
      <c r="C80" s="29" t="str">
        <f t="shared" si="3"/>
        <v>WEB</v>
      </c>
      <c r="D80" s="35" t="s">
        <v>38</v>
      </c>
      <c r="E80" s="35" t="s">
        <v>379</v>
      </c>
      <c r="F80" s="84">
        <v>400</v>
      </c>
      <c r="G80" s="35"/>
      <c r="H80" s="31">
        <f t="shared" si="2"/>
        <v>0</v>
      </c>
      <c r="I80" s="36" t="s">
        <v>203</v>
      </c>
    </row>
    <row r="81" spans="1:9" ht="39.75" customHeight="1" thickBot="1">
      <c r="A81" s="117"/>
      <c r="B81" s="102"/>
      <c r="C81" s="67" t="str">
        <f t="shared" si="3"/>
        <v>WEB</v>
      </c>
      <c r="D81" s="59" t="s">
        <v>284</v>
      </c>
      <c r="E81" s="59" t="s">
        <v>395</v>
      </c>
      <c r="F81" s="83">
        <v>6000</v>
      </c>
      <c r="G81" s="59"/>
      <c r="H81" s="32">
        <f t="shared" si="2"/>
        <v>0</v>
      </c>
      <c r="I81" s="65" t="s">
        <v>554</v>
      </c>
    </row>
    <row r="82" spans="1:9" ht="39.75" customHeight="1">
      <c r="A82" s="117"/>
      <c r="B82" s="100" t="s">
        <v>333</v>
      </c>
      <c r="C82" s="69" t="str">
        <f t="shared" si="3"/>
        <v>WEB</v>
      </c>
      <c r="D82" s="60" t="s">
        <v>7</v>
      </c>
      <c r="E82" s="60" t="s">
        <v>0</v>
      </c>
      <c r="F82" s="84">
        <v>9000</v>
      </c>
      <c r="G82" s="60"/>
      <c r="H82" s="70">
        <f t="shared" si="2"/>
        <v>0</v>
      </c>
      <c r="I82" s="66" t="s">
        <v>555</v>
      </c>
    </row>
    <row r="83" spans="1:9" ht="39.75" customHeight="1">
      <c r="A83" s="117"/>
      <c r="B83" s="101"/>
      <c r="C83" s="29" t="str">
        <f t="shared" si="3"/>
        <v>WEB</v>
      </c>
      <c r="D83" s="35" t="s">
        <v>12</v>
      </c>
      <c r="E83" s="35" t="s">
        <v>396</v>
      </c>
      <c r="F83" s="84">
        <v>9800</v>
      </c>
      <c r="G83" s="35"/>
      <c r="H83" s="31">
        <f t="shared" si="2"/>
        <v>0</v>
      </c>
      <c r="I83" s="36" t="s">
        <v>556</v>
      </c>
    </row>
    <row r="84" spans="1:9" ht="39.75" customHeight="1">
      <c r="A84" s="117"/>
      <c r="B84" s="101"/>
      <c r="C84" s="69" t="str">
        <f t="shared" si="3"/>
        <v>WEB</v>
      </c>
      <c r="D84" s="60" t="s">
        <v>13</v>
      </c>
      <c r="E84" s="60" t="s">
        <v>503</v>
      </c>
      <c r="F84" s="84">
        <v>5800</v>
      </c>
      <c r="G84" s="60"/>
      <c r="H84" s="31">
        <f t="shared" si="2"/>
        <v>0</v>
      </c>
      <c r="I84" s="66" t="s">
        <v>557</v>
      </c>
    </row>
    <row r="85" spans="1:9" ht="39.75" customHeight="1">
      <c r="A85" s="117"/>
      <c r="B85" s="101"/>
      <c r="C85" s="29" t="str">
        <f t="shared" si="3"/>
        <v>WEB</v>
      </c>
      <c r="D85" s="35" t="s">
        <v>59</v>
      </c>
      <c r="E85" s="35" t="s">
        <v>397</v>
      </c>
      <c r="F85" s="84">
        <v>780</v>
      </c>
      <c r="G85" s="35"/>
      <c r="H85" s="31">
        <f t="shared" si="2"/>
        <v>0</v>
      </c>
      <c r="I85" s="36" t="s">
        <v>539</v>
      </c>
    </row>
    <row r="86" spans="1:9" ht="39.75" customHeight="1">
      <c r="A86" s="117"/>
      <c r="B86" s="101"/>
      <c r="C86" s="29" t="str">
        <f t="shared" si="3"/>
        <v>WEB</v>
      </c>
      <c r="D86" s="35" t="s">
        <v>61</v>
      </c>
      <c r="E86" s="35" t="s">
        <v>398</v>
      </c>
      <c r="F86" s="84">
        <v>600</v>
      </c>
      <c r="G86" s="35"/>
      <c r="H86" s="31">
        <f t="shared" si="2"/>
        <v>0</v>
      </c>
      <c r="I86" s="36" t="s">
        <v>540</v>
      </c>
    </row>
    <row r="87" spans="1:9" ht="39.75" customHeight="1">
      <c r="A87" s="117"/>
      <c r="B87" s="101"/>
      <c r="C87" s="29" t="str">
        <f t="shared" si="3"/>
        <v>WEB</v>
      </c>
      <c r="D87" s="35" t="s">
        <v>674</v>
      </c>
      <c r="E87" s="35" t="s">
        <v>675</v>
      </c>
      <c r="F87" s="84">
        <v>4800</v>
      </c>
      <c r="G87" s="35"/>
      <c r="H87" s="31">
        <f t="shared" si="2"/>
        <v>0</v>
      </c>
      <c r="I87" s="36" t="s">
        <v>695</v>
      </c>
    </row>
    <row r="88" spans="1:9" ht="39.75" customHeight="1">
      <c r="A88" s="117"/>
      <c r="B88" s="101"/>
      <c r="C88" s="29" t="str">
        <f t="shared" si="3"/>
        <v>WEB</v>
      </c>
      <c r="D88" s="35" t="s">
        <v>62</v>
      </c>
      <c r="E88" s="35" t="s">
        <v>399</v>
      </c>
      <c r="F88" s="84">
        <v>850</v>
      </c>
      <c r="G88" s="35"/>
      <c r="H88" s="31">
        <f t="shared" si="2"/>
        <v>0</v>
      </c>
      <c r="I88" s="36" t="s">
        <v>540</v>
      </c>
    </row>
    <row r="89" spans="1:9" ht="39.75" customHeight="1">
      <c r="A89" s="117"/>
      <c r="B89" s="101"/>
      <c r="C89" s="29" t="str">
        <f t="shared" si="3"/>
        <v>WEB</v>
      </c>
      <c r="D89" s="35" t="s">
        <v>293</v>
      </c>
      <c r="E89" s="35" t="s">
        <v>400</v>
      </c>
      <c r="F89" s="84">
        <v>3500</v>
      </c>
      <c r="G89" s="35"/>
      <c r="H89" s="31">
        <f t="shared" si="2"/>
        <v>0</v>
      </c>
      <c r="I89" s="36" t="s">
        <v>541</v>
      </c>
    </row>
    <row r="90" spans="1:9" ht="39.75" customHeight="1">
      <c r="A90" s="117"/>
      <c r="B90" s="101"/>
      <c r="C90" s="29" t="str">
        <f t="shared" si="3"/>
        <v>WEB</v>
      </c>
      <c r="D90" s="35" t="s">
        <v>63</v>
      </c>
      <c r="E90" s="35" t="s">
        <v>401</v>
      </c>
      <c r="F90" s="84">
        <v>3500</v>
      </c>
      <c r="G90" s="35"/>
      <c r="H90" s="31">
        <f t="shared" si="2"/>
        <v>0</v>
      </c>
      <c r="I90" s="36" t="s">
        <v>541</v>
      </c>
    </row>
    <row r="91" spans="1:9" ht="39.75" customHeight="1">
      <c r="A91" s="117"/>
      <c r="B91" s="101"/>
      <c r="C91" s="29" t="str">
        <f t="shared" si="3"/>
        <v>WEB</v>
      </c>
      <c r="D91" s="35" t="s">
        <v>67</v>
      </c>
      <c r="E91" s="35" t="s">
        <v>402</v>
      </c>
      <c r="F91" s="84">
        <v>2200</v>
      </c>
      <c r="G91" s="35"/>
      <c r="H91" s="31">
        <f t="shared" si="2"/>
        <v>0</v>
      </c>
      <c r="I91" s="36" t="s">
        <v>542</v>
      </c>
    </row>
    <row r="92" spans="1:9" ht="39.75" customHeight="1">
      <c r="A92" s="117"/>
      <c r="B92" s="101"/>
      <c r="C92" s="29" t="str">
        <f t="shared" si="3"/>
        <v>WEB</v>
      </c>
      <c r="D92" s="35" t="s">
        <v>73</v>
      </c>
      <c r="E92" s="35" t="s">
        <v>193</v>
      </c>
      <c r="F92" s="84">
        <v>340</v>
      </c>
      <c r="G92" s="35"/>
      <c r="H92" s="31">
        <f t="shared" si="2"/>
        <v>0</v>
      </c>
      <c r="I92" s="36" t="s">
        <v>558</v>
      </c>
    </row>
    <row r="93" spans="1:9" ht="39.75" customHeight="1">
      <c r="A93" s="117"/>
      <c r="B93" s="101"/>
      <c r="C93" s="29" t="str">
        <f t="shared" si="3"/>
        <v>WEB</v>
      </c>
      <c r="D93" s="35" t="s">
        <v>75</v>
      </c>
      <c r="E93" s="35" t="s">
        <v>403</v>
      </c>
      <c r="F93" s="84">
        <v>1000</v>
      </c>
      <c r="G93" s="35"/>
      <c r="H93" s="31">
        <f t="shared" si="2"/>
        <v>0</v>
      </c>
      <c r="I93" s="36" t="s">
        <v>559</v>
      </c>
    </row>
    <row r="94" spans="1:9" ht="39.75" customHeight="1" thickBot="1">
      <c r="A94" s="117"/>
      <c r="B94" s="102"/>
      <c r="C94" s="28" t="str">
        <f t="shared" si="3"/>
        <v>WEB</v>
      </c>
      <c r="D94" s="37" t="s">
        <v>504</v>
      </c>
      <c r="E94" s="37" t="s">
        <v>365</v>
      </c>
      <c r="F94" s="83">
        <v>2300</v>
      </c>
      <c r="G94" s="37"/>
      <c r="H94" s="32">
        <f t="shared" si="2"/>
        <v>0</v>
      </c>
      <c r="I94" s="38" t="s">
        <v>696</v>
      </c>
    </row>
    <row r="95" spans="1:9" ht="39.75" customHeight="1">
      <c r="A95" s="117"/>
      <c r="B95" s="100" t="s">
        <v>334</v>
      </c>
      <c r="C95" s="25" t="str">
        <f t="shared" si="3"/>
        <v>WEB</v>
      </c>
      <c r="D95" s="33" t="s">
        <v>11</v>
      </c>
      <c r="E95" s="33" t="s">
        <v>199</v>
      </c>
      <c r="F95" s="84">
        <v>3200</v>
      </c>
      <c r="G95" s="33"/>
      <c r="H95" s="70">
        <f t="shared" si="2"/>
        <v>0</v>
      </c>
      <c r="I95" s="34" t="s">
        <v>533</v>
      </c>
    </row>
    <row r="96" spans="1:9" ht="39.75" customHeight="1">
      <c r="A96" s="117"/>
      <c r="B96" s="101"/>
      <c r="C96" s="29" t="str">
        <f t="shared" si="3"/>
        <v>WEB</v>
      </c>
      <c r="D96" s="35" t="s">
        <v>46</v>
      </c>
      <c r="E96" s="35" t="s">
        <v>312</v>
      </c>
      <c r="F96" s="84">
        <v>1800</v>
      </c>
      <c r="G96" s="35"/>
      <c r="H96" s="31">
        <f t="shared" si="2"/>
        <v>0</v>
      </c>
      <c r="I96" s="36" t="s">
        <v>560</v>
      </c>
    </row>
    <row r="97" spans="1:9" ht="39.75" customHeight="1" thickBot="1">
      <c r="A97" s="117"/>
      <c r="B97" s="102"/>
      <c r="C97" s="28" t="str">
        <f t="shared" si="3"/>
        <v>WEB</v>
      </c>
      <c r="D97" s="37" t="s">
        <v>68</v>
      </c>
      <c r="E97" s="37" t="s">
        <v>404</v>
      </c>
      <c r="F97" s="83">
        <v>1900</v>
      </c>
      <c r="G97" s="37"/>
      <c r="H97" s="32">
        <f t="shared" si="2"/>
        <v>0</v>
      </c>
      <c r="I97" s="38" t="s">
        <v>561</v>
      </c>
    </row>
    <row r="98" spans="1:9" ht="39.75" customHeight="1">
      <c r="A98" s="117"/>
      <c r="B98" s="100" t="s">
        <v>196</v>
      </c>
      <c r="C98" s="25" t="str">
        <f t="shared" si="3"/>
        <v>WEB</v>
      </c>
      <c r="D98" s="33" t="s">
        <v>96</v>
      </c>
      <c r="E98" s="33" t="s">
        <v>405</v>
      </c>
      <c r="F98" s="84">
        <v>480</v>
      </c>
      <c r="G98" s="33"/>
      <c r="H98" s="70">
        <f t="shared" si="2"/>
        <v>0</v>
      </c>
      <c r="I98" s="34" t="s">
        <v>562</v>
      </c>
    </row>
    <row r="99" spans="1:9" ht="39.75" customHeight="1">
      <c r="A99" s="117"/>
      <c r="B99" s="101"/>
      <c r="C99" s="69" t="str">
        <f t="shared" si="3"/>
        <v>WEB</v>
      </c>
      <c r="D99" s="60" t="s">
        <v>152</v>
      </c>
      <c r="E99" s="60" t="s">
        <v>406</v>
      </c>
      <c r="F99" s="84">
        <v>3100</v>
      </c>
      <c r="G99" s="60"/>
      <c r="H99" s="31">
        <f t="shared" si="2"/>
        <v>0</v>
      </c>
      <c r="I99" s="66" t="s">
        <v>562</v>
      </c>
    </row>
    <row r="100" spans="1:9" ht="39.75" customHeight="1" thickBot="1">
      <c r="A100" s="117"/>
      <c r="B100" s="101"/>
      <c r="C100" s="29" t="str">
        <f t="shared" si="3"/>
        <v>WEB</v>
      </c>
      <c r="D100" s="35" t="s">
        <v>676</v>
      </c>
      <c r="E100" s="35" t="s">
        <v>677</v>
      </c>
      <c r="F100" s="86">
        <v>3800</v>
      </c>
      <c r="G100" s="35"/>
      <c r="H100" s="32">
        <f t="shared" si="2"/>
        <v>0</v>
      </c>
      <c r="I100" s="36" t="s">
        <v>697</v>
      </c>
    </row>
    <row r="101" spans="1:9" ht="39.75" customHeight="1" thickBot="1">
      <c r="A101" s="117"/>
      <c r="B101" s="76" t="s">
        <v>351</v>
      </c>
      <c r="C101" s="72" t="str">
        <f t="shared" si="3"/>
        <v>WEB</v>
      </c>
      <c r="D101" s="73" t="s">
        <v>52</v>
      </c>
      <c r="E101" s="73" t="s">
        <v>407</v>
      </c>
      <c r="F101" s="85">
        <v>8900</v>
      </c>
      <c r="G101" s="73"/>
      <c r="H101" s="74">
        <f t="shared" si="2"/>
        <v>0</v>
      </c>
      <c r="I101" s="75" t="s">
        <v>563</v>
      </c>
    </row>
    <row r="102" spans="1:9" ht="39.75" customHeight="1">
      <c r="A102" s="117"/>
      <c r="B102" s="100" t="s">
        <v>335</v>
      </c>
      <c r="C102" s="25" t="str">
        <f t="shared" si="3"/>
        <v>WEB</v>
      </c>
      <c r="D102" s="33" t="s">
        <v>366</v>
      </c>
      <c r="E102" s="33" t="s">
        <v>500</v>
      </c>
      <c r="F102" s="84">
        <v>1000</v>
      </c>
      <c r="G102" s="33"/>
      <c r="H102" s="70">
        <f t="shared" si="2"/>
        <v>0</v>
      </c>
      <c r="I102" s="34" t="s">
        <v>535</v>
      </c>
    </row>
    <row r="103" spans="1:9" ht="39.75" customHeight="1">
      <c r="A103" s="117"/>
      <c r="B103" s="101"/>
      <c r="C103" s="69" t="str">
        <f t="shared" si="3"/>
        <v>WEB</v>
      </c>
      <c r="D103" s="60" t="s">
        <v>6</v>
      </c>
      <c r="E103" s="60" t="s">
        <v>309</v>
      </c>
      <c r="F103" s="84">
        <v>390</v>
      </c>
      <c r="G103" s="60"/>
      <c r="H103" s="31">
        <f t="shared" si="2"/>
        <v>0</v>
      </c>
      <c r="I103" s="66" t="s">
        <v>531</v>
      </c>
    </row>
    <row r="104" spans="1:9" ht="39.75" customHeight="1">
      <c r="A104" s="117"/>
      <c r="B104" s="101"/>
      <c r="C104" s="29" t="str">
        <f>HYPERLINK("https://www.rika.com/product/detailed/"&amp;$D104,"WEB")</f>
        <v>WEB</v>
      </c>
      <c r="D104" s="35" t="s">
        <v>261</v>
      </c>
      <c r="E104" s="35" t="s">
        <v>505</v>
      </c>
      <c r="F104" s="84">
        <v>1700</v>
      </c>
      <c r="G104" s="35"/>
      <c r="H104" s="31">
        <f t="shared" si="2"/>
        <v>0</v>
      </c>
      <c r="I104" s="36" t="s">
        <v>564</v>
      </c>
    </row>
    <row r="105" spans="1:9" ht="39.75" customHeight="1">
      <c r="A105" s="117"/>
      <c r="B105" s="101"/>
      <c r="C105" s="29" t="str">
        <f t="shared" si="3"/>
        <v>WEB</v>
      </c>
      <c r="D105" s="35" t="s">
        <v>671</v>
      </c>
      <c r="E105" s="35" t="s">
        <v>673</v>
      </c>
      <c r="F105" s="84">
        <v>7500</v>
      </c>
      <c r="G105" s="35"/>
      <c r="H105" s="31">
        <f t="shared" si="2"/>
        <v>0</v>
      </c>
      <c r="I105" s="36" t="s">
        <v>692</v>
      </c>
    </row>
    <row r="106" spans="1:9" ht="39.75" customHeight="1">
      <c r="A106" s="117"/>
      <c r="B106" s="101"/>
      <c r="C106" s="29" t="str">
        <f t="shared" si="3"/>
        <v>WEB</v>
      </c>
      <c r="D106" s="35" t="s">
        <v>16</v>
      </c>
      <c r="E106" s="35" t="s">
        <v>166</v>
      </c>
      <c r="F106" s="84">
        <v>2100</v>
      </c>
      <c r="G106" s="35"/>
      <c r="H106" s="31">
        <f t="shared" si="2"/>
        <v>0</v>
      </c>
      <c r="I106" s="36" t="s">
        <v>565</v>
      </c>
    </row>
    <row r="107" spans="1:9" ht="39.75" customHeight="1">
      <c r="A107" s="117"/>
      <c r="B107" s="101"/>
      <c r="C107" s="29" t="str">
        <f t="shared" si="3"/>
        <v>WEB</v>
      </c>
      <c r="D107" s="35" t="s">
        <v>266</v>
      </c>
      <c r="E107" s="35" t="s">
        <v>506</v>
      </c>
      <c r="F107" s="84">
        <v>6200</v>
      </c>
      <c r="G107" s="35"/>
      <c r="H107" s="31">
        <f t="shared" si="2"/>
        <v>0</v>
      </c>
      <c r="I107" s="36" t="s">
        <v>566</v>
      </c>
    </row>
    <row r="108" spans="1:9" ht="39.75" customHeight="1">
      <c r="A108" s="117"/>
      <c r="B108" s="101"/>
      <c r="C108" s="29" t="str">
        <f t="shared" si="3"/>
        <v>WEB</v>
      </c>
      <c r="D108" s="35" t="s">
        <v>267</v>
      </c>
      <c r="E108" s="35" t="s">
        <v>260</v>
      </c>
      <c r="F108" s="84">
        <v>3800</v>
      </c>
      <c r="G108" s="35"/>
      <c r="H108" s="31">
        <f t="shared" si="2"/>
        <v>0</v>
      </c>
      <c r="I108" s="36" t="s">
        <v>567</v>
      </c>
    </row>
    <row r="109" spans="1:9" ht="39.75" customHeight="1">
      <c r="A109" s="117"/>
      <c r="B109" s="101"/>
      <c r="C109" s="29" t="str">
        <f t="shared" si="3"/>
        <v>WEB</v>
      </c>
      <c r="D109" s="35" t="s">
        <v>20</v>
      </c>
      <c r="E109" s="35" t="s">
        <v>408</v>
      </c>
      <c r="F109" s="84">
        <v>13500</v>
      </c>
      <c r="G109" s="35"/>
      <c r="H109" s="31">
        <f t="shared" si="2"/>
        <v>0</v>
      </c>
      <c r="I109" s="36" t="s">
        <v>568</v>
      </c>
    </row>
    <row r="110" spans="1:9" ht="39.75" customHeight="1">
      <c r="A110" s="117"/>
      <c r="B110" s="101"/>
      <c r="C110" s="29" t="str">
        <f t="shared" si="3"/>
        <v>WEB</v>
      </c>
      <c r="D110" s="35" t="s">
        <v>21</v>
      </c>
      <c r="E110" s="35" t="s">
        <v>409</v>
      </c>
      <c r="F110" s="84">
        <v>5500</v>
      </c>
      <c r="G110" s="35"/>
      <c r="H110" s="31">
        <f t="shared" si="2"/>
        <v>0</v>
      </c>
      <c r="I110" s="36" t="s">
        <v>569</v>
      </c>
    </row>
    <row r="111" spans="1:9" ht="39.75" customHeight="1">
      <c r="A111" s="117"/>
      <c r="B111" s="101"/>
      <c r="C111" s="29" t="str">
        <f t="shared" si="3"/>
        <v>WEB</v>
      </c>
      <c r="D111" s="35" t="s">
        <v>269</v>
      </c>
      <c r="E111" s="35" t="s">
        <v>363</v>
      </c>
      <c r="F111" s="84">
        <v>3600</v>
      </c>
      <c r="G111" s="35"/>
      <c r="H111" s="31">
        <f t="shared" si="2"/>
        <v>0</v>
      </c>
      <c r="I111" s="36" t="s">
        <v>570</v>
      </c>
    </row>
    <row r="112" spans="1:9" ht="39.75" customHeight="1">
      <c r="A112" s="117"/>
      <c r="B112" s="101"/>
      <c r="C112" s="29" t="str">
        <f t="shared" si="3"/>
        <v>WEB</v>
      </c>
      <c r="D112" s="35" t="s">
        <v>24</v>
      </c>
      <c r="E112" s="35" t="s">
        <v>410</v>
      </c>
      <c r="F112" s="84">
        <v>1800</v>
      </c>
      <c r="G112" s="35"/>
      <c r="H112" s="31">
        <f t="shared" si="2"/>
        <v>0</v>
      </c>
      <c r="I112" s="36" t="s">
        <v>698</v>
      </c>
    </row>
    <row r="113" spans="1:9" ht="39.75" customHeight="1">
      <c r="A113" s="117"/>
      <c r="B113" s="101"/>
      <c r="C113" s="29" t="str">
        <f t="shared" si="3"/>
        <v>WEB</v>
      </c>
      <c r="D113" s="35" t="s">
        <v>271</v>
      </c>
      <c r="E113" s="40" t="s">
        <v>652</v>
      </c>
      <c r="F113" s="84">
        <v>2400</v>
      </c>
      <c r="G113" s="35"/>
      <c r="H113" s="31">
        <f t="shared" si="2"/>
        <v>0</v>
      </c>
      <c r="I113" s="36" t="s">
        <v>571</v>
      </c>
    </row>
    <row r="114" spans="1:9" ht="39.75" customHeight="1">
      <c r="A114" s="117"/>
      <c r="B114" s="101"/>
      <c r="C114" s="29" t="str">
        <f t="shared" si="3"/>
        <v>WEB</v>
      </c>
      <c r="D114" s="35" t="s">
        <v>273</v>
      </c>
      <c r="E114" s="35" t="s">
        <v>362</v>
      </c>
      <c r="F114" s="84">
        <v>980</v>
      </c>
      <c r="G114" s="35"/>
      <c r="H114" s="31">
        <f t="shared" si="2"/>
        <v>0</v>
      </c>
      <c r="I114" s="36" t="s">
        <v>173</v>
      </c>
    </row>
    <row r="115" spans="1:9" ht="39.75" customHeight="1">
      <c r="A115" s="117"/>
      <c r="B115" s="101"/>
      <c r="C115" s="29" t="str">
        <f t="shared" si="3"/>
        <v>WEB</v>
      </c>
      <c r="D115" s="35" t="s">
        <v>35</v>
      </c>
      <c r="E115" s="35" t="s">
        <v>172</v>
      </c>
      <c r="F115" s="84">
        <v>330</v>
      </c>
      <c r="G115" s="35"/>
      <c r="H115" s="31">
        <f t="shared" si="2"/>
        <v>0</v>
      </c>
      <c r="I115" s="36" t="s">
        <v>572</v>
      </c>
    </row>
    <row r="116" spans="1:9" ht="39.75" customHeight="1">
      <c r="A116" s="117"/>
      <c r="B116" s="101"/>
      <c r="C116" s="29" t="str">
        <f t="shared" si="3"/>
        <v>WEB</v>
      </c>
      <c r="D116" s="35" t="s">
        <v>36</v>
      </c>
      <c r="E116" s="35" t="s">
        <v>359</v>
      </c>
      <c r="F116" s="84">
        <v>1320</v>
      </c>
      <c r="G116" s="35"/>
      <c r="H116" s="31">
        <f t="shared" si="2"/>
        <v>0</v>
      </c>
      <c r="I116" s="36" t="s">
        <v>173</v>
      </c>
    </row>
    <row r="117" spans="1:9" ht="39.75" customHeight="1">
      <c r="A117" s="117"/>
      <c r="B117" s="101"/>
      <c r="C117" s="29" t="str">
        <f t="shared" si="3"/>
        <v>WEB</v>
      </c>
      <c r="D117" s="35" t="s">
        <v>274</v>
      </c>
      <c r="E117" s="35" t="s">
        <v>411</v>
      </c>
      <c r="F117" s="84">
        <v>7900</v>
      </c>
      <c r="G117" s="35"/>
      <c r="H117" s="31">
        <f t="shared" si="2"/>
        <v>0</v>
      </c>
      <c r="I117" s="36" t="s">
        <v>173</v>
      </c>
    </row>
    <row r="118" spans="1:9" ht="39.75" customHeight="1">
      <c r="A118" s="117"/>
      <c r="B118" s="101"/>
      <c r="C118" s="29" t="str">
        <f t="shared" si="3"/>
        <v>WEB</v>
      </c>
      <c r="D118" s="35" t="s">
        <v>68</v>
      </c>
      <c r="E118" s="35" t="s">
        <v>358</v>
      </c>
      <c r="F118" s="84">
        <v>1900</v>
      </c>
      <c r="G118" s="35"/>
      <c r="H118" s="31">
        <f t="shared" si="2"/>
        <v>0</v>
      </c>
      <c r="I118" s="36" t="s">
        <v>561</v>
      </c>
    </row>
    <row r="119" spans="1:9" ht="39.75" customHeight="1">
      <c r="A119" s="117"/>
      <c r="B119" s="101"/>
      <c r="C119" s="29" t="str">
        <f t="shared" si="3"/>
        <v>WEB</v>
      </c>
      <c r="D119" s="35" t="s">
        <v>70</v>
      </c>
      <c r="E119" s="35" t="s">
        <v>1</v>
      </c>
      <c r="F119" s="84">
        <v>790</v>
      </c>
      <c r="G119" s="35"/>
      <c r="H119" s="31">
        <f t="shared" si="2"/>
        <v>0</v>
      </c>
      <c r="I119" s="36" t="s">
        <v>565</v>
      </c>
    </row>
    <row r="120" spans="1:9" ht="39.75" customHeight="1">
      <c r="A120" s="117"/>
      <c r="B120" s="101"/>
      <c r="C120" s="29" t="str">
        <f t="shared" si="3"/>
        <v>WEB</v>
      </c>
      <c r="D120" s="35" t="s">
        <v>294</v>
      </c>
      <c r="E120" s="35" t="s">
        <v>507</v>
      </c>
      <c r="F120" s="84">
        <v>3700</v>
      </c>
      <c r="G120" s="35"/>
      <c r="H120" s="31">
        <f t="shared" si="2"/>
        <v>0</v>
      </c>
      <c r="I120" s="36" t="s">
        <v>573</v>
      </c>
    </row>
    <row r="121" spans="1:9" ht="39.75" customHeight="1">
      <c r="A121" s="117"/>
      <c r="B121" s="101"/>
      <c r="C121" s="29" t="str">
        <f t="shared" si="3"/>
        <v>WEB</v>
      </c>
      <c r="D121" s="35" t="s">
        <v>678</v>
      </c>
      <c r="E121" s="61" t="s">
        <v>679</v>
      </c>
      <c r="F121" s="84">
        <v>3300</v>
      </c>
      <c r="G121" s="35"/>
      <c r="H121" s="31">
        <f t="shared" si="2"/>
        <v>0</v>
      </c>
      <c r="I121" s="36" t="s">
        <v>699</v>
      </c>
    </row>
    <row r="122" spans="1:9" ht="39.75" customHeight="1">
      <c r="A122" s="117"/>
      <c r="B122" s="101"/>
      <c r="C122" s="29" t="str">
        <f t="shared" si="3"/>
        <v>WEB</v>
      </c>
      <c r="D122" s="35" t="s">
        <v>72</v>
      </c>
      <c r="E122" s="61" t="s">
        <v>412</v>
      </c>
      <c r="F122" s="84">
        <v>3300</v>
      </c>
      <c r="G122" s="35"/>
      <c r="H122" s="31">
        <f t="shared" si="2"/>
        <v>0</v>
      </c>
      <c r="I122" s="36" t="s">
        <v>574</v>
      </c>
    </row>
    <row r="123" spans="1:9" ht="39.75" customHeight="1">
      <c r="A123" s="117"/>
      <c r="B123" s="101"/>
      <c r="C123" s="29" t="str">
        <f t="shared" si="3"/>
        <v>WEB</v>
      </c>
      <c r="D123" s="35" t="s">
        <v>81</v>
      </c>
      <c r="E123" s="35" t="s">
        <v>313</v>
      </c>
      <c r="F123" s="84">
        <v>830</v>
      </c>
      <c r="G123" s="35"/>
      <c r="H123" s="31">
        <f t="shared" si="2"/>
        <v>0</v>
      </c>
      <c r="I123" s="36" t="s">
        <v>551</v>
      </c>
    </row>
    <row r="124" spans="1:9" ht="39.75" customHeight="1">
      <c r="A124" s="117"/>
      <c r="B124" s="101"/>
      <c r="C124" s="29" t="str">
        <f t="shared" si="3"/>
        <v>WEB</v>
      </c>
      <c r="D124" s="35" t="s">
        <v>84</v>
      </c>
      <c r="E124" s="35" t="s">
        <v>413</v>
      </c>
      <c r="F124" s="84">
        <v>1650</v>
      </c>
      <c r="G124" s="35"/>
      <c r="H124" s="31">
        <f t="shared" si="2"/>
        <v>0</v>
      </c>
      <c r="I124" s="36" t="s">
        <v>575</v>
      </c>
    </row>
    <row r="125" spans="1:9" ht="39.75" customHeight="1">
      <c r="A125" s="117"/>
      <c r="B125" s="101"/>
      <c r="C125" s="29" t="str">
        <f t="shared" si="3"/>
        <v>WEB</v>
      </c>
      <c r="D125" s="35" t="s">
        <v>86</v>
      </c>
      <c r="E125" s="35" t="s">
        <v>314</v>
      </c>
      <c r="F125" s="84">
        <v>5250</v>
      </c>
      <c r="G125" s="35"/>
      <c r="H125" s="31">
        <f t="shared" si="2"/>
        <v>0</v>
      </c>
      <c r="I125" s="36" t="s">
        <v>576</v>
      </c>
    </row>
    <row r="126" spans="1:9" ht="39.75" customHeight="1">
      <c r="A126" s="117"/>
      <c r="B126" s="101"/>
      <c r="C126" s="29" t="str">
        <f t="shared" si="3"/>
        <v>WEB</v>
      </c>
      <c r="D126" s="35" t="s">
        <v>104</v>
      </c>
      <c r="E126" s="35" t="s">
        <v>391</v>
      </c>
      <c r="F126" s="84">
        <v>130</v>
      </c>
      <c r="G126" s="35"/>
      <c r="H126" s="31">
        <f t="shared" si="2"/>
        <v>0</v>
      </c>
      <c r="I126" s="36" t="s">
        <v>530</v>
      </c>
    </row>
    <row r="127" spans="1:9" ht="39.75" customHeight="1">
      <c r="A127" s="117"/>
      <c r="B127" s="101"/>
      <c r="C127" s="29" t="str">
        <f t="shared" si="3"/>
        <v>WEB</v>
      </c>
      <c r="D127" s="35" t="s">
        <v>109</v>
      </c>
      <c r="E127" s="35" t="s">
        <v>414</v>
      </c>
      <c r="F127" s="84">
        <v>430</v>
      </c>
      <c r="G127" s="35"/>
      <c r="H127" s="31">
        <f t="shared" si="2"/>
        <v>0</v>
      </c>
      <c r="I127" s="36" t="s">
        <v>577</v>
      </c>
    </row>
    <row r="128" spans="1:9" ht="39.75" customHeight="1">
      <c r="A128" s="117"/>
      <c r="B128" s="101"/>
      <c r="C128" s="29" t="str">
        <f t="shared" si="3"/>
        <v>WEB</v>
      </c>
      <c r="D128" s="35" t="s">
        <v>301</v>
      </c>
      <c r="E128" s="35" t="s">
        <v>315</v>
      </c>
      <c r="F128" s="84">
        <v>1160</v>
      </c>
      <c r="G128" s="35"/>
      <c r="H128" s="31">
        <f t="shared" si="2"/>
        <v>0</v>
      </c>
      <c r="I128" s="36" t="s">
        <v>693</v>
      </c>
    </row>
    <row r="129" spans="1:9" ht="39.75" customHeight="1">
      <c r="A129" s="117"/>
      <c r="B129" s="101"/>
      <c r="C129" s="29" t="str">
        <f t="shared" si="3"/>
        <v>WEB</v>
      </c>
      <c r="D129" s="35" t="s">
        <v>120</v>
      </c>
      <c r="E129" s="35" t="s">
        <v>209</v>
      </c>
      <c r="F129" s="84">
        <v>9000</v>
      </c>
      <c r="G129" s="35"/>
      <c r="H129" s="31">
        <f t="shared" si="2"/>
        <v>0</v>
      </c>
      <c r="I129" s="36" t="s">
        <v>577</v>
      </c>
    </row>
    <row r="130" spans="1:9" ht="39.75" customHeight="1">
      <c r="A130" s="117"/>
      <c r="B130" s="101"/>
      <c r="C130" s="29" t="str">
        <f t="shared" si="3"/>
        <v>WEB</v>
      </c>
      <c r="D130" s="35" t="s">
        <v>122</v>
      </c>
      <c r="E130" s="35" t="s">
        <v>415</v>
      </c>
      <c r="F130" s="84">
        <v>880</v>
      </c>
      <c r="G130" s="35"/>
      <c r="H130" s="31">
        <f t="shared" si="2"/>
        <v>0</v>
      </c>
      <c r="I130" s="36" t="s">
        <v>578</v>
      </c>
    </row>
    <row r="131" spans="1:9" ht="39.75" customHeight="1">
      <c r="A131" s="117"/>
      <c r="B131" s="101"/>
      <c r="C131" s="29" t="str">
        <f t="shared" si="3"/>
        <v>WEB</v>
      </c>
      <c r="D131" s="35" t="s">
        <v>136</v>
      </c>
      <c r="E131" s="35" t="s">
        <v>416</v>
      </c>
      <c r="F131" s="84">
        <v>2000</v>
      </c>
      <c r="G131" s="35"/>
      <c r="H131" s="31">
        <f t="shared" si="2"/>
        <v>0</v>
      </c>
      <c r="I131" s="36" t="s">
        <v>579</v>
      </c>
    </row>
    <row r="132" spans="1:9" ht="39.75" customHeight="1">
      <c r="A132" s="117"/>
      <c r="B132" s="101"/>
      <c r="C132" s="29" t="str">
        <f t="shared" si="3"/>
        <v>WEB</v>
      </c>
      <c r="D132" s="35" t="s">
        <v>145</v>
      </c>
      <c r="E132" s="35" t="s">
        <v>417</v>
      </c>
      <c r="F132" s="84">
        <v>6100</v>
      </c>
      <c r="G132" s="35"/>
      <c r="H132" s="31">
        <f t="shared" si="2"/>
        <v>0</v>
      </c>
      <c r="I132" s="36" t="s">
        <v>580</v>
      </c>
    </row>
    <row r="133" spans="1:9" ht="39.75" customHeight="1">
      <c r="A133" s="117"/>
      <c r="B133" s="101"/>
      <c r="C133" s="29" t="str">
        <f t="shared" si="3"/>
        <v>WEB</v>
      </c>
      <c r="D133" s="35" t="s">
        <v>154</v>
      </c>
      <c r="E133" s="35" t="s">
        <v>508</v>
      </c>
      <c r="F133" s="84">
        <v>800</v>
      </c>
      <c r="G133" s="35"/>
      <c r="H133" s="31">
        <f t="shared" si="2"/>
        <v>0</v>
      </c>
      <c r="I133" s="36" t="s">
        <v>581</v>
      </c>
    </row>
    <row r="134" spans="1:9" ht="39.75" customHeight="1" thickBot="1">
      <c r="A134" s="118"/>
      <c r="B134" s="102"/>
      <c r="C134" s="28" t="str">
        <f t="shared" si="3"/>
        <v>WEB</v>
      </c>
      <c r="D134" s="37" t="s">
        <v>155</v>
      </c>
      <c r="E134" s="37" t="s">
        <v>246</v>
      </c>
      <c r="F134" s="86">
        <v>780</v>
      </c>
      <c r="G134" s="37"/>
      <c r="H134" s="32">
        <f t="shared" si="2"/>
        <v>0</v>
      </c>
      <c r="I134" s="38" t="s">
        <v>582</v>
      </c>
    </row>
    <row r="135" spans="1:9" ht="39.75" customHeight="1">
      <c r="A135" s="103">
        <v>5</v>
      </c>
      <c r="B135" s="100" t="s">
        <v>336</v>
      </c>
      <c r="C135" s="25" t="str">
        <f t="shared" si="3"/>
        <v>WEB</v>
      </c>
      <c r="D135" s="33" t="s">
        <v>6</v>
      </c>
      <c r="E135" s="33" t="s">
        <v>309</v>
      </c>
      <c r="F135" s="82">
        <v>390</v>
      </c>
      <c r="G135" s="33"/>
      <c r="H135" s="70">
        <f t="shared" si="2"/>
        <v>0</v>
      </c>
      <c r="I135" s="34" t="s">
        <v>531</v>
      </c>
    </row>
    <row r="136" spans="1:9" ht="39.75" customHeight="1">
      <c r="A136" s="104"/>
      <c r="B136" s="101"/>
      <c r="C136" s="29" t="str">
        <f t="shared" si="3"/>
        <v>WEB</v>
      </c>
      <c r="D136" s="35" t="s">
        <v>24</v>
      </c>
      <c r="E136" s="35" t="s">
        <v>410</v>
      </c>
      <c r="F136" s="84">
        <v>1800</v>
      </c>
      <c r="G136" s="35"/>
      <c r="H136" s="31">
        <f t="shared" si="2"/>
        <v>0</v>
      </c>
      <c r="I136" s="36" t="s">
        <v>698</v>
      </c>
    </row>
    <row r="137" spans="1:9" ht="39.75" customHeight="1">
      <c r="A137" s="104"/>
      <c r="B137" s="101"/>
      <c r="C137" s="29" t="str">
        <f t="shared" si="3"/>
        <v>WEB</v>
      </c>
      <c r="D137" s="35" t="s">
        <v>37</v>
      </c>
      <c r="E137" s="35" t="s">
        <v>171</v>
      </c>
      <c r="F137" s="84">
        <v>150</v>
      </c>
      <c r="G137" s="35"/>
      <c r="H137" s="31">
        <f t="shared" ref="H137:H200" si="4">F137*G137</f>
        <v>0</v>
      </c>
      <c r="I137" s="36" t="s">
        <v>520</v>
      </c>
    </row>
    <row r="138" spans="1:9" ht="39.75" customHeight="1">
      <c r="A138" s="104"/>
      <c r="B138" s="101"/>
      <c r="C138" s="29" t="str">
        <f t="shared" si="3"/>
        <v>WEB</v>
      </c>
      <c r="D138" s="35" t="s">
        <v>38</v>
      </c>
      <c r="E138" s="35" t="s">
        <v>379</v>
      </c>
      <c r="F138" s="84">
        <v>400</v>
      </c>
      <c r="G138" s="35"/>
      <c r="H138" s="31">
        <f t="shared" si="4"/>
        <v>0</v>
      </c>
      <c r="I138" s="36" t="s">
        <v>203</v>
      </c>
    </row>
    <row r="139" spans="1:9" ht="39.75" customHeight="1">
      <c r="A139" s="104"/>
      <c r="B139" s="101"/>
      <c r="C139" s="29" t="str">
        <f t="shared" si="3"/>
        <v>WEB</v>
      </c>
      <c r="D139" s="35" t="s">
        <v>41</v>
      </c>
      <c r="E139" s="35" t="s">
        <v>169</v>
      </c>
      <c r="F139" s="84">
        <v>320</v>
      </c>
      <c r="G139" s="35"/>
      <c r="H139" s="31">
        <f t="shared" si="4"/>
        <v>0</v>
      </c>
      <c r="I139" s="36" t="s">
        <v>583</v>
      </c>
    </row>
    <row r="140" spans="1:9" ht="39.75" customHeight="1">
      <c r="A140" s="104"/>
      <c r="B140" s="101"/>
      <c r="C140" s="29" t="str">
        <f t="shared" ref="C140:C202" si="5">HYPERLINK("https://www.rika.com/product/detailed/"&amp;$D140,"WEB")</f>
        <v>WEB</v>
      </c>
      <c r="D140" s="35" t="s">
        <v>42</v>
      </c>
      <c r="E140" s="35" t="s">
        <v>168</v>
      </c>
      <c r="F140" s="84">
        <v>2500</v>
      </c>
      <c r="G140" s="35"/>
      <c r="H140" s="31">
        <f t="shared" si="4"/>
        <v>0</v>
      </c>
      <c r="I140" s="36" t="s">
        <v>584</v>
      </c>
    </row>
    <row r="141" spans="1:9" ht="39.75" customHeight="1">
      <c r="A141" s="104"/>
      <c r="B141" s="101"/>
      <c r="C141" s="29" t="str">
        <f t="shared" si="5"/>
        <v>WEB</v>
      </c>
      <c r="D141" s="35" t="s">
        <v>44</v>
      </c>
      <c r="E141" s="35" t="s">
        <v>418</v>
      </c>
      <c r="F141" s="84">
        <v>900</v>
      </c>
      <c r="G141" s="35"/>
      <c r="H141" s="31">
        <f t="shared" si="4"/>
        <v>0</v>
      </c>
      <c r="I141" s="36" t="s">
        <v>585</v>
      </c>
    </row>
    <row r="142" spans="1:9" ht="39.75" customHeight="1">
      <c r="A142" s="104"/>
      <c r="B142" s="101"/>
      <c r="C142" s="29" t="str">
        <f t="shared" si="5"/>
        <v>WEB</v>
      </c>
      <c r="D142" s="35" t="s">
        <v>289</v>
      </c>
      <c r="E142" s="35" t="s">
        <v>389</v>
      </c>
      <c r="F142" s="84">
        <v>2000</v>
      </c>
      <c r="G142" s="35"/>
      <c r="H142" s="31">
        <f t="shared" si="4"/>
        <v>0</v>
      </c>
      <c r="I142" s="36" t="s">
        <v>525</v>
      </c>
    </row>
    <row r="143" spans="1:9" ht="39.75" customHeight="1">
      <c r="A143" s="104"/>
      <c r="B143" s="101"/>
      <c r="C143" s="29" t="str">
        <f t="shared" si="5"/>
        <v>WEB</v>
      </c>
      <c r="D143" s="35" t="s">
        <v>291</v>
      </c>
      <c r="E143" s="35" t="s">
        <v>419</v>
      </c>
      <c r="F143" s="84">
        <v>4000</v>
      </c>
      <c r="G143" s="35"/>
      <c r="H143" s="31">
        <f t="shared" si="4"/>
        <v>0</v>
      </c>
      <c r="I143" s="36" t="s">
        <v>525</v>
      </c>
    </row>
    <row r="144" spans="1:9" ht="39.75" customHeight="1">
      <c r="A144" s="104"/>
      <c r="B144" s="101"/>
      <c r="C144" s="29" t="str">
        <f t="shared" si="5"/>
        <v>WEB</v>
      </c>
      <c r="D144" s="35" t="s">
        <v>56</v>
      </c>
      <c r="E144" s="35" t="s">
        <v>163</v>
      </c>
      <c r="F144" s="84">
        <v>1300</v>
      </c>
      <c r="G144" s="35"/>
      <c r="H144" s="31">
        <f t="shared" si="4"/>
        <v>0</v>
      </c>
      <c r="I144" s="36" t="s">
        <v>526</v>
      </c>
    </row>
    <row r="145" spans="1:9" ht="39.75" customHeight="1">
      <c r="A145" s="104"/>
      <c r="B145" s="101"/>
      <c r="C145" s="29" t="str">
        <f t="shared" si="5"/>
        <v>WEB</v>
      </c>
      <c r="D145" s="35" t="s">
        <v>76</v>
      </c>
      <c r="E145" s="35" t="s">
        <v>170</v>
      </c>
      <c r="F145" s="84">
        <v>450</v>
      </c>
      <c r="G145" s="35"/>
      <c r="H145" s="31">
        <f t="shared" si="4"/>
        <v>0</v>
      </c>
      <c r="I145" s="36" t="s">
        <v>586</v>
      </c>
    </row>
    <row r="146" spans="1:9" ht="39.75" customHeight="1">
      <c r="A146" s="104"/>
      <c r="B146" s="101"/>
      <c r="C146" s="29" t="str">
        <f t="shared" si="5"/>
        <v>WEB</v>
      </c>
      <c r="D146" s="35" t="s">
        <v>77</v>
      </c>
      <c r="E146" s="35" t="s">
        <v>165</v>
      </c>
      <c r="F146" s="84">
        <v>220</v>
      </c>
      <c r="G146" s="35"/>
      <c r="H146" s="31">
        <f t="shared" si="4"/>
        <v>0</v>
      </c>
      <c r="I146" s="36" t="s">
        <v>530</v>
      </c>
    </row>
    <row r="147" spans="1:9" ht="39.75" customHeight="1">
      <c r="A147" s="104"/>
      <c r="B147" s="101"/>
      <c r="C147" s="29" t="str">
        <f t="shared" si="5"/>
        <v>WEB</v>
      </c>
      <c r="D147" s="35" t="s">
        <v>88</v>
      </c>
      <c r="E147" s="35" t="s">
        <v>420</v>
      </c>
      <c r="F147" s="84">
        <v>740</v>
      </c>
      <c r="G147" s="35"/>
      <c r="H147" s="31">
        <f t="shared" si="4"/>
        <v>0</v>
      </c>
      <c r="I147" s="36" t="s">
        <v>587</v>
      </c>
    </row>
    <row r="148" spans="1:9" ht="39.75" customHeight="1">
      <c r="A148" s="104"/>
      <c r="B148" s="101"/>
      <c r="C148" s="29" t="str">
        <f t="shared" si="5"/>
        <v>WEB</v>
      </c>
      <c r="D148" s="35" t="s">
        <v>90</v>
      </c>
      <c r="E148" s="35" t="s">
        <v>421</v>
      </c>
      <c r="F148" s="84">
        <v>720</v>
      </c>
      <c r="G148" s="35"/>
      <c r="H148" s="31">
        <f t="shared" si="4"/>
        <v>0</v>
      </c>
      <c r="I148" s="36" t="s">
        <v>546</v>
      </c>
    </row>
    <row r="149" spans="1:9" ht="39.75" customHeight="1">
      <c r="A149" s="104"/>
      <c r="B149" s="101"/>
      <c r="C149" s="29" t="str">
        <f t="shared" si="5"/>
        <v>WEB</v>
      </c>
      <c r="D149" s="35" t="s">
        <v>92</v>
      </c>
      <c r="E149" s="35" t="s">
        <v>422</v>
      </c>
      <c r="F149" s="84">
        <v>630</v>
      </c>
      <c r="G149" s="35"/>
      <c r="H149" s="31">
        <f t="shared" si="4"/>
        <v>0</v>
      </c>
      <c r="I149" s="36" t="s">
        <v>588</v>
      </c>
    </row>
    <row r="150" spans="1:9" ht="39.75" customHeight="1">
      <c r="A150" s="104"/>
      <c r="B150" s="101"/>
      <c r="C150" s="29" t="str">
        <f t="shared" si="5"/>
        <v>WEB</v>
      </c>
      <c r="D150" s="35" t="s">
        <v>118</v>
      </c>
      <c r="E150" s="35" t="s">
        <v>206</v>
      </c>
      <c r="F150" s="84">
        <v>550</v>
      </c>
      <c r="G150" s="35"/>
      <c r="H150" s="31">
        <f t="shared" si="4"/>
        <v>0</v>
      </c>
      <c r="I150" s="36" t="s">
        <v>548</v>
      </c>
    </row>
    <row r="151" spans="1:9" ht="39.75" customHeight="1">
      <c r="A151" s="104"/>
      <c r="B151" s="101"/>
      <c r="C151" s="29" t="str">
        <f t="shared" si="5"/>
        <v>WEB</v>
      </c>
      <c r="D151" s="35" t="s">
        <v>302</v>
      </c>
      <c r="E151" s="35" t="s">
        <v>393</v>
      </c>
      <c r="F151" s="84">
        <v>280</v>
      </c>
      <c r="G151" s="35"/>
      <c r="H151" s="31">
        <f t="shared" si="4"/>
        <v>0</v>
      </c>
      <c r="I151" s="36" t="s">
        <v>538</v>
      </c>
    </row>
    <row r="152" spans="1:9" ht="39.75" customHeight="1">
      <c r="A152" s="104"/>
      <c r="B152" s="101"/>
      <c r="C152" s="29" t="str">
        <f t="shared" si="5"/>
        <v>WEB</v>
      </c>
      <c r="D152" s="35" t="s">
        <v>303</v>
      </c>
      <c r="E152" s="35" t="s">
        <v>355</v>
      </c>
      <c r="F152" s="84">
        <v>2800</v>
      </c>
      <c r="G152" s="35"/>
      <c r="H152" s="31">
        <f t="shared" si="4"/>
        <v>0</v>
      </c>
      <c r="I152" s="36" t="s">
        <v>694</v>
      </c>
    </row>
    <row r="153" spans="1:9" ht="39.75" customHeight="1">
      <c r="A153" s="104"/>
      <c r="B153" s="101"/>
      <c r="C153" s="29" t="str">
        <f t="shared" si="5"/>
        <v>WEB</v>
      </c>
      <c r="D153" s="35" t="s">
        <v>127</v>
      </c>
      <c r="E153" s="35" t="s">
        <v>2</v>
      </c>
      <c r="F153" s="84">
        <v>980</v>
      </c>
      <c r="G153" s="35"/>
      <c r="H153" s="31">
        <f t="shared" si="4"/>
        <v>0</v>
      </c>
      <c r="I153" s="36" t="s">
        <v>589</v>
      </c>
    </row>
    <row r="154" spans="1:9" ht="39.75" customHeight="1">
      <c r="A154" s="104"/>
      <c r="B154" s="101"/>
      <c r="C154" s="29" t="str">
        <f t="shared" si="5"/>
        <v>WEB</v>
      </c>
      <c r="D154" s="35" t="s">
        <v>131</v>
      </c>
      <c r="E154" s="35" t="s">
        <v>423</v>
      </c>
      <c r="F154" s="84">
        <v>125</v>
      </c>
      <c r="G154" s="35"/>
      <c r="H154" s="31">
        <f t="shared" si="4"/>
        <v>0</v>
      </c>
      <c r="I154" s="36" t="s">
        <v>583</v>
      </c>
    </row>
    <row r="155" spans="1:9" ht="39.75" customHeight="1">
      <c r="A155" s="104"/>
      <c r="B155" s="101"/>
      <c r="C155" s="69" t="str">
        <f t="shared" si="5"/>
        <v>WEB</v>
      </c>
      <c r="D155" s="60" t="s">
        <v>132</v>
      </c>
      <c r="E155" s="60" t="s">
        <v>202</v>
      </c>
      <c r="F155" s="84">
        <v>850</v>
      </c>
      <c r="G155" s="60"/>
      <c r="H155" s="31">
        <f t="shared" si="4"/>
        <v>0</v>
      </c>
      <c r="I155" s="66" t="s">
        <v>590</v>
      </c>
    </row>
    <row r="156" spans="1:9" ht="39.75" customHeight="1">
      <c r="A156" s="104"/>
      <c r="B156" s="101"/>
      <c r="C156" s="29" t="str">
        <f t="shared" si="5"/>
        <v>WEB</v>
      </c>
      <c r="D156" s="35" t="s">
        <v>134</v>
      </c>
      <c r="E156" s="35" t="s">
        <v>424</v>
      </c>
      <c r="F156" s="84">
        <v>1200</v>
      </c>
      <c r="G156" s="35"/>
      <c r="H156" s="31">
        <f t="shared" si="4"/>
        <v>0</v>
      </c>
      <c r="I156" s="36" t="s">
        <v>591</v>
      </c>
    </row>
    <row r="157" spans="1:9" ht="39.75" customHeight="1">
      <c r="A157" s="104"/>
      <c r="B157" s="101"/>
      <c r="C157" s="29" t="str">
        <f t="shared" si="5"/>
        <v>WEB</v>
      </c>
      <c r="D157" s="35" t="s">
        <v>147</v>
      </c>
      <c r="E157" s="35" t="s">
        <v>425</v>
      </c>
      <c r="F157" s="84">
        <v>2900</v>
      </c>
      <c r="G157" s="35"/>
      <c r="H157" s="31">
        <f t="shared" si="4"/>
        <v>0</v>
      </c>
      <c r="I157" s="36" t="s">
        <v>592</v>
      </c>
    </row>
    <row r="158" spans="1:9" ht="39.75" customHeight="1" thickBot="1">
      <c r="A158" s="104"/>
      <c r="B158" s="102"/>
      <c r="C158" s="28" t="str">
        <f t="shared" si="5"/>
        <v>WEB</v>
      </c>
      <c r="D158" s="37" t="s">
        <v>155</v>
      </c>
      <c r="E158" s="37" t="s">
        <v>246</v>
      </c>
      <c r="F158" s="86">
        <v>780</v>
      </c>
      <c r="G158" s="37"/>
      <c r="H158" s="32">
        <f t="shared" si="4"/>
        <v>0</v>
      </c>
      <c r="I158" s="38" t="s">
        <v>582</v>
      </c>
    </row>
    <row r="159" spans="1:9" ht="39.75" customHeight="1">
      <c r="A159" s="104"/>
      <c r="B159" s="100" t="s">
        <v>338</v>
      </c>
      <c r="C159" s="25" t="str">
        <f>HYPERLINK("https://www.rika.com/product/detailed/"&amp;$D159,"WEB")</f>
        <v>WEB</v>
      </c>
      <c r="D159" s="33" t="s">
        <v>11</v>
      </c>
      <c r="E159" s="33" t="s">
        <v>199</v>
      </c>
      <c r="F159" s="82">
        <v>3200</v>
      </c>
      <c r="G159" s="33"/>
      <c r="H159" s="70">
        <f t="shared" si="4"/>
        <v>0</v>
      </c>
      <c r="I159" s="34" t="s">
        <v>533</v>
      </c>
    </row>
    <row r="160" spans="1:9" ht="39.75" customHeight="1" thickBot="1">
      <c r="A160" s="104"/>
      <c r="B160" s="102"/>
      <c r="C160" s="28" t="str">
        <f>HYPERLINK("https://www.rika.com/product/detailed/"&amp;$D160,"WEB")</f>
        <v>WEB</v>
      </c>
      <c r="D160" s="37" t="s">
        <v>47</v>
      </c>
      <c r="E160" s="37" t="s">
        <v>316</v>
      </c>
      <c r="F160" s="83">
        <v>4700</v>
      </c>
      <c r="G160" s="37"/>
      <c r="H160" s="32">
        <f t="shared" si="4"/>
        <v>0</v>
      </c>
      <c r="I160" s="38" t="s">
        <v>550</v>
      </c>
    </row>
    <row r="161" spans="1:9" ht="39.75" customHeight="1">
      <c r="A161" s="104"/>
      <c r="B161" s="100" t="s">
        <v>337</v>
      </c>
      <c r="C161" s="25" t="str">
        <f t="shared" si="5"/>
        <v>WEB</v>
      </c>
      <c r="D161" s="33" t="s">
        <v>24</v>
      </c>
      <c r="E161" s="33" t="s">
        <v>410</v>
      </c>
      <c r="F161" s="84">
        <v>1800</v>
      </c>
      <c r="G161" s="33"/>
      <c r="H161" s="70">
        <f t="shared" si="4"/>
        <v>0</v>
      </c>
      <c r="I161" s="34" t="s">
        <v>698</v>
      </c>
    </row>
    <row r="162" spans="1:9" ht="39.75" customHeight="1">
      <c r="A162" s="104"/>
      <c r="B162" s="101"/>
      <c r="C162" s="29" t="str">
        <f t="shared" si="5"/>
        <v>WEB</v>
      </c>
      <c r="D162" s="35" t="s">
        <v>276</v>
      </c>
      <c r="E162" s="35" t="s">
        <v>364</v>
      </c>
      <c r="F162" s="84">
        <v>9500</v>
      </c>
      <c r="G162" s="35"/>
      <c r="H162" s="31">
        <f t="shared" si="4"/>
        <v>0</v>
      </c>
      <c r="I162" s="36" t="s">
        <v>593</v>
      </c>
    </row>
    <row r="163" spans="1:9" ht="39.75" customHeight="1">
      <c r="A163" s="104"/>
      <c r="B163" s="101"/>
      <c r="C163" s="29" t="str">
        <f t="shared" si="5"/>
        <v>WEB</v>
      </c>
      <c r="D163" s="35" t="s">
        <v>49</v>
      </c>
      <c r="E163" s="35" t="s">
        <v>426</v>
      </c>
      <c r="F163" s="84">
        <v>4000</v>
      </c>
      <c r="G163" s="35"/>
      <c r="H163" s="31">
        <f t="shared" si="4"/>
        <v>0</v>
      </c>
      <c r="I163" s="36" t="s">
        <v>594</v>
      </c>
    </row>
    <row r="164" spans="1:9" ht="39.75" customHeight="1">
      <c r="A164" s="104"/>
      <c r="B164" s="101"/>
      <c r="C164" s="29" t="str">
        <f t="shared" si="5"/>
        <v>WEB</v>
      </c>
      <c r="D164" s="35" t="s">
        <v>50</v>
      </c>
      <c r="E164" s="35" t="s">
        <v>427</v>
      </c>
      <c r="F164" s="84">
        <v>395</v>
      </c>
      <c r="G164" s="35"/>
      <c r="H164" s="31">
        <f t="shared" si="4"/>
        <v>0</v>
      </c>
      <c r="I164" s="36" t="s">
        <v>595</v>
      </c>
    </row>
    <row r="165" spans="1:9" ht="39.75" customHeight="1">
      <c r="A165" s="104"/>
      <c r="B165" s="101"/>
      <c r="C165" s="29" t="str">
        <f t="shared" si="5"/>
        <v>WEB</v>
      </c>
      <c r="D165" s="35" t="s">
        <v>90</v>
      </c>
      <c r="E165" s="35" t="s">
        <v>421</v>
      </c>
      <c r="F165" s="84">
        <v>720</v>
      </c>
      <c r="G165" s="35"/>
      <c r="H165" s="31">
        <f t="shared" si="4"/>
        <v>0</v>
      </c>
      <c r="I165" s="36" t="s">
        <v>546</v>
      </c>
    </row>
    <row r="166" spans="1:9" ht="39.75" customHeight="1">
      <c r="A166" s="104"/>
      <c r="B166" s="101"/>
      <c r="C166" s="29" t="str">
        <f t="shared" si="5"/>
        <v>WEB</v>
      </c>
      <c r="D166" s="35" t="s">
        <v>118</v>
      </c>
      <c r="E166" s="35" t="s">
        <v>206</v>
      </c>
      <c r="F166" s="84">
        <v>550</v>
      </c>
      <c r="G166" s="35"/>
      <c r="H166" s="31">
        <f t="shared" si="4"/>
        <v>0</v>
      </c>
      <c r="I166" s="36" t="s">
        <v>548</v>
      </c>
    </row>
    <row r="167" spans="1:9" ht="39.75" customHeight="1" thickBot="1">
      <c r="A167" s="104"/>
      <c r="B167" s="102"/>
      <c r="C167" s="67" t="str">
        <f t="shared" si="5"/>
        <v>WEB</v>
      </c>
      <c r="D167" s="59" t="s">
        <v>304</v>
      </c>
      <c r="E167" s="59" t="s">
        <v>201</v>
      </c>
      <c r="F167" s="86">
        <v>580</v>
      </c>
      <c r="G167" s="59"/>
      <c r="H167" s="32">
        <f t="shared" si="4"/>
        <v>0</v>
      </c>
      <c r="I167" s="65" t="s">
        <v>583</v>
      </c>
    </row>
    <row r="168" spans="1:9" ht="39.75" customHeight="1">
      <c r="A168" s="104"/>
      <c r="B168" s="100" t="s">
        <v>339</v>
      </c>
      <c r="C168" s="25" t="str">
        <f t="shared" si="5"/>
        <v>WEB</v>
      </c>
      <c r="D168" s="33" t="s">
        <v>275</v>
      </c>
      <c r="E168" s="33" t="s">
        <v>307</v>
      </c>
      <c r="F168" s="82">
        <v>600</v>
      </c>
      <c r="G168" s="33"/>
      <c r="H168" s="70">
        <f t="shared" si="4"/>
        <v>0</v>
      </c>
      <c r="I168" s="34" t="s">
        <v>521</v>
      </c>
    </row>
    <row r="169" spans="1:9" ht="39.75" customHeight="1">
      <c r="A169" s="104"/>
      <c r="B169" s="101"/>
      <c r="C169" s="29" t="str">
        <f t="shared" si="5"/>
        <v>WEB</v>
      </c>
      <c r="D169" s="35" t="s">
        <v>279</v>
      </c>
      <c r="E169" s="35" t="s">
        <v>354</v>
      </c>
      <c r="F169" s="84">
        <v>1900</v>
      </c>
      <c r="G169" s="35"/>
      <c r="H169" s="31">
        <f t="shared" si="4"/>
        <v>0</v>
      </c>
      <c r="I169" s="36" t="s">
        <v>596</v>
      </c>
    </row>
    <row r="170" spans="1:9" ht="39.75" customHeight="1">
      <c r="A170" s="104"/>
      <c r="B170" s="101"/>
      <c r="C170" s="29" t="str">
        <f t="shared" si="5"/>
        <v>WEB</v>
      </c>
      <c r="D170" s="35" t="s">
        <v>283</v>
      </c>
      <c r="E170" s="35" t="s">
        <v>356</v>
      </c>
      <c r="F170" s="84">
        <v>2900</v>
      </c>
      <c r="G170" s="35"/>
      <c r="H170" s="31">
        <f t="shared" si="4"/>
        <v>0</v>
      </c>
      <c r="I170" s="36" t="s">
        <v>597</v>
      </c>
    </row>
    <row r="171" spans="1:9" ht="39.75" customHeight="1">
      <c r="A171" s="104"/>
      <c r="B171" s="101"/>
      <c r="C171" s="29" t="str">
        <f t="shared" si="5"/>
        <v>WEB</v>
      </c>
      <c r="D171" s="35" t="s">
        <v>81</v>
      </c>
      <c r="E171" s="35" t="s">
        <v>313</v>
      </c>
      <c r="F171" s="84">
        <v>830</v>
      </c>
      <c r="G171" s="35"/>
      <c r="H171" s="31">
        <f t="shared" si="4"/>
        <v>0</v>
      </c>
      <c r="I171" s="36" t="s">
        <v>551</v>
      </c>
    </row>
    <row r="172" spans="1:9" ht="39.75" customHeight="1">
      <c r="A172" s="104"/>
      <c r="B172" s="101"/>
      <c r="C172" s="29" t="str">
        <f t="shared" si="5"/>
        <v>WEB</v>
      </c>
      <c r="D172" s="35" t="s">
        <v>95</v>
      </c>
      <c r="E172" s="35" t="s">
        <v>651</v>
      </c>
      <c r="F172" s="84">
        <v>1550</v>
      </c>
      <c r="G172" s="35"/>
      <c r="H172" s="31">
        <f t="shared" si="4"/>
        <v>0</v>
      </c>
      <c r="I172" s="36" t="s">
        <v>552</v>
      </c>
    </row>
    <row r="173" spans="1:9" ht="39.75" customHeight="1">
      <c r="A173" s="104"/>
      <c r="B173" s="101"/>
      <c r="C173" s="29" t="str">
        <f t="shared" si="5"/>
        <v>WEB</v>
      </c>
      <c r="D173" s="35" t="s">
        <v>117</v>
      </c>
      <c r="E173" s="35" t="s">
        <v>353</v>
      </c>
      <c r="F173" s="84">
        <v>450</v>
      </c>
      <c r="G173" s="35"/>
      <c r="H173" s="31">
        <f t="shared" si="4"/>
        <v>0</v>
      </c>
      <c r="I173" s="36" t="s">
        <v>538</v>
      </c>
    </row>
    <row r="174" spans="1:9" ht="39.75" customHeight="1" thickBot="1">
      <c r="A174" s="104"/>
      <c r="B174" s="102"/>
      <c r="C174" s="67" t="str">
        <f t="shared" si="5"/>
        <v>WEB</v>
      </c>
      <c r="D174" s="59" t="s">
        <v>128</v>
      </c>
      <c r="E174" s="59" t="s">
        <v>509</v>
      </c>
      <c r="F174" s="86">
        <v>1800</v>
      </c>
      <c r="G174" s="59"/>
      <c r="H174" s="32">
        <f t="shared" si="4"/>
        <v>0</v>
      </c>
      <c r="I174" s="65" t="s">
        <v>598</v>
      </c>
    </row>
    <row r="175" spans="1:9" ht="39.75" customHeight="1">
      <c r="A175" s="104"/>
      <c r="B175" s="100" t="s">
        <v>340</v>
      </c>
      <c r="C175" s="25" t="str">
        <f t="shared" si="5"/>
        <v>WEB</v>
      </c>
      <c r="D175" s="33" t="s">
        <v>366</v>
      </c>
      <c r="E175" s="33" t="s">
        <v>500</v>
      </c>
      <c r="F175" s="82">
        <v>1000</v>
      </c>
      <c r="G175" s="33"/>
      <c r="H175" s="70">
        <f t="shared" si="4"/>
        <v>0</v>
      </c>
      <c r="I175" s="34" t="s">
        <v>535</v>
      </c>
    </row>
    <row r="176" spans="1:9" ht="39.75" customHeight="1">
      <c r="A176" s="104"/>
      <c r="B176" s="101"/>
      <c r="C176" s="29" t="str">
        <f t="shared" si="5"/>
        <v>WEB</v>
      </c>
      <c r="D176" s="35" t="s">
        <v>264</v>
      </c>
      <c r="E176" s="35" t="s">
        <v>653</v>
      </c>
      <c r="F176" s="84">
        <v>2900</v>
      </c>
      <c r="G176" s="35"/>
      <c r="H176" s="31">
        <f t="shared" si="4"/>
        <v>0</v>
      </c>
      <c r="I176" s="36" t="s">
        <v>599</v>
      </c>
    </row>
    <row r="177" spans="1:9" ht="39.75" customHeight="1">
      <c r="A177" s="104"/>
      <c r="B177" s="101"/>
      <c r="C177" s="29" t="str">
        <f t="shared" si="5"/>
        <v>WEB</v>
      </c>
      <c r="D177" s="35" t="s">
        <v>265</v>
      </c>
      <c r="E177" s="35" t="s">
        <v>428</v>
      </c>
      <c r="F177" s="84">
        <v>8500</v>
      </c>
      <c r="G177" s="35"/>
      <c r="H177" s="31">
        <f t="shared" si="4"/>
        <v>0</v>
      </c>
      <c r="I177" s="36" t="s">
        <v>600</v>
      </c>
    </row>
    <row r="178" spans="1:9" ht="39.75" customHeight="1" thickBot="1">
      <c r="A178" s="104"/>
      <c r="B178" s="102"/>
      <c r="C178" s="67" t="str">
        <f t="shared" si="5"/>
        <v>WEB</v>
      </c>
      <c r="D178" s="59" t="s">
        <v>111</v>
      </c>
      <c r="E178" s="59" t="s">
        <v>352</v>
      </c>
      <c r="F178" s="86">
        <v>1200</v>
      </c>
      <c r="G178" s="59"/>
      <c r="H178" s="32">
        <f t="shared" si="4"/>
        <v>0</v>
      </c>
      <c r="I178" s="65" t="s">
        <v>691</v>
      </c>
    </row>
    <row r="179" spans="1:9" ht="39.75" customHeight="1">
      <c r="A179" s="104"/>
      <c r="B179" s="100" t="s">
        <v>341</v>
      </c>
      <c r="C179" s="25" t="str">
        <f t="shared" si="5"/>
        <v>WEB</v>
      </c>
      <c r="D179" s="33" t="s">
        <v>6</v>
      </c>
      <c r="E179" s="33" t="s">
        <v>309</v>
      </c>
      <c r="F179" s="82">
        <v>390</v>
      </c>
      <c r="G179" s="33"/>
      <c r="H179" s="70">
        <f t="shared" si="4"/>
        <v>0</v>
      </c>
      <c r="I179" s="34" t="s">
        <v>531</v>
      </c>
    </row>
    <row r="180" spans="1:9" ht="39.75" customHeight="1">
      <c r="A180" s="104"/>
      <c r="B180" s="101"/>
      <c r="C180" s="29" t="str">
        <f t="shared" si="5"/>
        <v>WEB</v>
      </c>
      <c r="D180" s="35" t="s">
        <v>23</v>
      </c>
      <c r="E180" s="35" t="s">
        <v>429</v>
      </c>
      <c r="F180" s="84">
        <v>720</v>
      </c>
      <c r="G180" s="35"/>
      <c r="H180" s="31">
        <f t="shared" si="4"/>
        <v>0</v>
      </c>
      <c r="I180" s="36" t="s">
        <v>601</v>
      </c>
    </row>
    <row r="181" spans="1:9" ht="39.75" customHeight="1">
      <c r="A181" s="104"/>
      <c r="B181" s="101"/>
      <c r="C181" s="29" t="str">
        <f t="shared" si="5"/>
        <v>WEB</v>
      </c>
      <c r="D181" s="35" t="s">
        <v>270</v>
      </c>
      <c r="E181" s="35" t="s">
        <v>430</v>
      </c>
      <c r="F181" s="84">
        <v>1580</v>
      </c>
      <c r="G181" s="35"/>
      <c r="H181" s="31">
        <f t="shared" si="4"/>
        <v>0</v>
      </c>
      <c r="I181" s="36" t="s">
        <v>601</v>
      </c>
    </row>
    <row r="182" spans="1:9" ht="39.75" customHeight="1">
      <c r="A182" s="104"/>
      <c r="B182" s="101"/>
      <c r="C182" s="29" t="str">
        <f t="shared" si="5"/>
        <v>WEB</v>
      </c>
      <c r="D182" s="35" t="s">
        <v>25</v>
      </c>
      <c r="E182" s="35" t="s">
        <v>394</v>
      </c>
      <c r="F182" s="84">
        <v>680</v>
      </c>
      <c r="G182" s="35"/>
      <c r="H182" s="31">
        <f t="shared" si="4"/>
        <v>0</v>
      </c>
      <c r="I182" s="36" t="s">
        <v>553</v>
      </c>
    </row>
    <row r="183" spans="1:9" ht="39.75" customHeight="1">
      <c r="A183" s="104"/>
      <c r="B183" s="101"/>
      <c r="C183" s="29" t="str">
        <f t="shared" si="5"/>
        <v>WEB</v>
      </c>
      <c r="D183" s="35" t="s">
        <v>33</v>
      </c>
      <c r="E183" s="35" t="s">
        <v>431</v>
      </c>
      <c r="F183" s="84">
        <v>1850</v>
      </c>
      <c r="G183" s="35"/>
      <c r="H183" s="31">
        <f t="shared" si="4"/>
        <v>0</v>
      </c>
      <c r="I183" s="36" t="s">
        <v>602</v>
      </c>
    </row>
    <row r="184" spans="1:9" ht="39.75" customHeight="1">
      <c r="A184" s="104"/>
      <c r="B184" s="101"/>
      <c r="C184" s="29" t="str">
        <f t="shared" si="5"/>
        <v>WEB</v>
      </c>
      <c r="D184" s="35" t="s">
        <v>34</v>
      </c>
      <c r="E184" s="40" t="s">
        <v>432</v>
      </c>
      <c r="F184" s="84">
        <v>3900</v>
      </c>
      <c r="G184" s="35"/>
      <c r="H184" s="31">
        <f t="shared" si="4"/>
        <v>0</v>
      </c>
      <c r="I184" s="36" t="s">
        <v>603</v>
      </c>
    </row>
    <row r="185" spans="1:9" ht="39.75" customHeight="1">
      <c r="A185" s="104"/>
      <c r="B185" s="101"/>
      <c r="C185" s="29" t="str">
        <f t="shared" si="5"/>
        <v>WEB</v>
      </c>
      <c r="D185" s="35" t="s">
        <v>271</v>
      </c>
      <c r="E185" s="35" t="s">
        <v>652</v>
      </c>
      <c r="F185" s="84">
        <v>2400</v>
      </c>
      <c r="G185" s="35"/>
      <c r="H185" s="31">
        <f t="shared" si="4"/>
        <v>0</v>
      </c>
      <c r="I185" s="36" t="s">
        <v>571</v>
      </c>
    </row>
    <row r="186" spans="1:9" ht="39.75" customHeight="1">
      <c r="A186" s="104"/>
      <c r="B186" s="101"/>
      <c r="C186" s="29" t="str">
        <f t="shared" si="5"/>
        <v>WEB</v>
      </c>
      <c r="D186" s="35" t="s">
        <v>36</v>
      </c>
      <c r="E186" s="35" t="s">
        <v>359</v>
      </c>
      <c r="F186" s="84">
        <v>1320</v>
      </c>
      <c r="G186" s="35"/>
      <c r="H186" s="31">
        <f t="shared" si="4"/>
        <v>0</v>
      </c>
      <c r="I186" s="36" t="s">
        <v>173</v>
      </c>
    </row>
    <row r="187" spans="1:9" ht="39.75" customHeight="1">
      <c r="A187" s="104"/>
      <c r="B187" s="101"/>
      <c r="C187" s="29" t="str">
        <f t="shared" si="5"/>
        <v>WEB</v>
      </c>
      <c r="D187" s="35" t="s">
        <v>274</v>
      </c>
      <c r="E187" s="35" t="s">
        <v>411</v>
      </c>
      <c r="F187" s="84">
        <v>7900</v>
      </c>
      <c r="G187" s="35"/>
      <c r="H187" s="31">
        <f t="shared" si="4"/>
        <v>0</v>
      </c>
      <c r="I187" s="36" t="s">
        <v>173</v>
      </c>
    </row>
    <row r="188" spans="1:9" ht="39.75" customHeight="1">
      <c r="A188" s="104"/>
      <c r="B188" s="101"/>
      <c r="C188" s="29" t="str">
        <f t="shared" si="5"/>
        <v>WEB</v>
      </c>
      <c r="D188" s="35" t="s">
        <v>79</v>
      </c>
      <c r="E188" s="35" t="s">
        <v>319</v>
      </c>
      <c r="F188" s="84">
        <v>610</v>
      </c>
      <c r="G188" s="35"/>
      <c r="H188" s="31">
        <f t="shared" si="4"/>
        <v>0</v>
      </c>
      <c r="I188" s="36" t="s">
        <v>551</v>
      </c>
    </row>
    <row r="189" spans="1:9" ht="39.75" customHeight="1">
      <c r="A189" s="104"/>
      <c r="B189" s="101"/>
      <c r="C189" s="29" t="str">
        <f t="shared" si="5"/>
        <v>WEB</v>
      </c>
      <c r="D189" s="35" t="s">
        <v>80</v>
      </c>
      <c r="E189" s="35" t="s">
        <v>317</v>
      </c>
      <c r="F189" s="84">
        <v>680</v>
      </c>
      <c r="G189" s="35"/>
      <c r="H189" s="31">
        <f t="shared" si="4"/>
        <v>0</v>
      </c>
      <c r="I189" s="36" t="s">
        <v>551</v>
      </c>
    </row>
    <row r="190" spans="1:9" ht="39.75" customHeight="1">
      <c r="A190" s="104"/>
      <c r="B190" s="101"/>
      <c r="C190" s="29" t="str">
        <f t="shared" si="5"/>
        <v>WEB</v>
      </c>
      <c r="D190" s="35" t="s">
        <v>680</v>
      </c>
      <c r="E190" s="35" t="s">
        <v>681</v>
      </c>
      <c r="F190" s="84">
        <v>830</v>
      </c>
      <c r="G190" s="35"/>
      <c r="H190" s="31">
        <f t="shared" si="4"/>
        <v>0</v>
      </c>
      <c r="I190" s="36" t="s">
        <v>551</v>
      </c>
    </row>
    <row r="191" spans="1:9" ht="39.75" customHeight="1">
      <c r="A191" s="104"/>
      <c r="B191" s="101"/>
      <c r="C191" s="29" t="str">
        <f t="shared" si="5"/>
        <v>WEB</v>
      </c>
      <c r="D191" s="35" t="s">
        <v>82</v>
      </c>
      <c r="E191" s="35" t="s">
        <v>318</v>
      </c>
      <c r="F191" s="84">
        <v>2770</v>
      </c>
      <c r="G191" s="35"/>
      <c r="H191" s="31">
        <f t="shared" si="4"/>
        <v>0</v>
      </c>
      <c r="I191" s="36" t="s">
        <v>604</v>
      </c>
    </row>
    <row r="192" spans="1:9" ht="39.75" customHeight="1">
      <c r="A192" s="104"/>
      <c r="B192" s="101"/>
      <c r="C192" s="29" t="str">
        <f t="shared" si="5"/>
        <v>WEB</v>
      </c>
      <c r="D192" s="35" t="s">
        <v>83</v>
      </c>
      <c r="E192" s="35" t="s">
        <v>433</v>
      </c>
      <c r="F192" s="84">
        <v>550</v>
      </c>
      <c r="G192" s="35"/>
      <c r="H192" s="31">
        <f t="shared" si="4"/>
        <v>0</v>
      </c>
      <c r="I192" s="36" t="s">
        <v>605</v>
      </c>
    </row>
    <row r="193" spans="1:9" ht="39.75" customHeight="1">
      <c r="A193" s="104"/>
      <c r="B193" s="101"/>
      <c r="C193" s="29" t="str">
        <f t="shared" si="5"/>
        <v>WEB</v>
      </c>
      <c r="D193" s="35" t="s">
        <v>682</v>
      </c>
      <c r="E193" s="35" t="s">
        <v>683</v>
      </c>
      <c r="F193" s="84">
        <v>5800</v>
      </c>
      <c r="G193" s="35"/>
      <c r="H193" s="31">
        <f t="shared" si="4"/>
        <v>0</v>
      </c>
      <c r="I193" s="36" t="s">
        <v>700</v>
      </c>
    </row>
    <row r="194" spans="1:9" ht="39.75" customHeight="1">
      <c r="A194" s="104"/>
      <c r="B194" s="101"/>
      <c r="C194" s="29" t="str">
        <f t="shared" si="5"/>
        <v>WEB</v>
      </c>
      <c r="D194" s="35" t="s">
        <v>87</v>
      </c>
      <c r="E194" s="35" t="s">
        <v>434</v>
      </c>
      <c r="F194" s="84">
        <v>1450</v>
      </c>
      <c r="G194" s="35"/>
      <c r="H194" s="31">
        <f t="shared" si="4"/>
        <v>0</v>
      </c>
      <c r="I194" s="36" t="s">
        <v>606</v>
      </c>
    </row>
    <row r="195" spans="1:9" ht="39.75" customHeight="1">
      <c r="A195" s="104"/>
      <c r="B195" s="101"/>
      <c r="C195" s="29" t="str">
        <f t="shared" si="5"/>
        <v>WEB</v>
      </c>
      <c r="D195" s="35" t="s">
        <v>89</v>
      </c>
      <c r="E195" s="35" t="s">
        <v>435</v>
      </c>
      <c r="F195" s="84">
        <v>770</v>
      </c>
      <c r="G195" s="35"/>
      <c r="H195" s="31">
        <f t="shared" si="4"/>
        <v>0</v>
      </c>
      <c r="I195" s="36" t="s">
        <v>607</v>
      </c>
    </row>
    <row r="196" spans="1:9" ht="39.75" customHeight="1">
      <c r="A196" s="104"/>
      <c r="B196" s="101"/>
      <c r="C196" s="29" t="str">
        <f t="shared" si="5"/>
        <v>WEB</v>
      </c>
      <c r="D196" s="35" t="s">
        <v>92</v>
      </c>
      <c r="E196" s="35" t="s">
        <v>422</v>
      </c>
      <c r="F196" s="84">
        <v>630</v>
      </c>
      <c r="G196" s="35"/>
      <c r="H196" s="31">
        <f t="shared" si="4"/>
        <v>0</v>
      </c>
      <c r="I196" s="36" t="s">
        <v>588</v>
      </c>
    </row>
    <row r="197" spans="1:9" ht="39.75" customHeight="1">
      <c r="A197" s="104"/>
      <c r="B197" s="101"/>
      <c r="C197" s="29" t="str">
        <f t="shared" si="5"/>
        <v>WEB</v>
      </c>
      <c r="D197" s="35" t="s">
        <v>94</v>
      </c>
      <c r="E197" s="35" t="s">
        <v>436</v>
      </c>
      <c r="F197" s="84">
        <v>2800</v>
      </c>
      <c r="G197" s="35"/>
      <c r="H197" s="31">
        <f t="shared" si="4"/>
        <v>0</v>
      </c>
      <c r="I197" s="36" t="s">
        <v>608</v>
      </c>
    </row>
    <row r="198" spans="1:9" ht="39.75" customHeight="1">
      <c r="A198" s="104"/>
      <c r="B198" s="101"/>
      <c r="C198" s="29" t="str">
        <f t="shared" si="5"/>
        <v>WEB</v>
      </c>
      <c r="D198" s="35" t="s">
        <v>99</v>
      </c>
      <c r="E198" s="35" t="s">
        <v>437</v>
      </c>
      <c r="F198" s="84">
        <v>1190</v>
      </c>
      <c r="G198" s="35"/>
      <c r="H198" s="31">
        <f t="shared" si="4"/>
        <v>0</v>
      </c>
      <c r="I198" s="36" t="s">
        <v>609</v>
      </c>
    </row>
    <row r="199" spans="1:9" ht="39.75" customHeight="1">
      <c r="A199" s="104"/>
      <c r="B199" s="101"/>
      <c r="C199" s="29" t="str">
        <f t="shared" si="5"/>
        <v>WEB</v>
      </c>
      <c r="D199" s="35" t="s">
        <v>106</v>
      </c>
      <c r="E199" s="35" t="s">
        <v>438</v>
      </c>
      <c r="F199" s="84">
        <v>930</v>
      </c>
      <c r="G199" s="35"/>
      <c r="H199" s="31">
        <f t="shared" si="4"/>
        <v>0</v>
      </c>
      <c r="I199" s="36" t="s">
        <v>610</v>
      </c>
    </row>
    <row r="200" spans="1:9" ht="39.75" customHeight="1">
      <c r="A200" s="104"/>
      <c r="B200" s="101"/>
      <c r="C200" s="29" t="str">
        <f t="shared" si="5"/>
        <v>WEB</v>
      </c>
      <c r="D200" s="35" t="s">
        <v>298</v>
      </c>
      <c r="E200" s="35" t="s">
        <v>510</v>
      </c>
      <c r="F200" s="84">
        <v>2400</v>
      </c>
      <c r="G200" s="35"/>
      <c r="H200" s="31">
        <f t="shared" si="4"/>
        <v>0</v>
      </c>
      <c r="I200" s="36" t="s">
        <v>610</v>
      </c>
    </row>
    <row r="201" spans="1:9" ht="39.75" customHeight="1">
      <c r="A201" s="104"/>
      <c r="B201" s="101"/>
      <c r="C201" s="29" t="str">
        <f t="shared" si="5"/>
        <v>WEB</v>
      </c>
      <c r="D201" s="35" t="s">
        <v>115</v>
      </c>
      <c r="E201" s="35" t="s">
        <v>439</v>
      </c>
      <c r="F201" s="84">
        <v>250</v>
      </c>
      <c r="G201" s="35"/>
      <c r="H201" s="31">
        <f t="shared" ref="H201:H264" si="6">F201*G201</f>
        <v>0</v>
      </c>
      <c r="I201" s="36" t="s">
        <v>544</v>
      </c>
    </row>
    <row r="202" spans="1:9" ht="39.75" customHeight="1">
      <c r="A202" s="104"/>
      <c r="B202" s="101"/>
      <c r="C202" s="29" t="str">
        <f t="shared" si="5"/>
        <v>WEB</v>
      </c>
      <c r="D202" s="35" t="s">
        <v>303</v>
      </c>
      <c r="E202" s="35" t="s">
        <v>355</v>
      </c>
      <c r="F202" s="84">
        <v>2800</v>
      </c>
      <c r="G202" s="35"/>
      <c r="H202" s="31">
        <f t="shared" si="6"/>
        <v>0</v>
      </c>
      <c r="I202" s="36" t="s">
        <v>694</v>
      </c>
    </row>
    <row r="203" spans="1:9" ht="39.75" customHeight="1">
      <c r="A203" s="104"/>
      <c r="B203" s="101"/>
      <c r="C203" s="29" t="str">
        <f t="shared" ref="C203:C264" si="7">HYPERLINK("https://www.rika.com/product/detailed/"&amp;$D203,"WEB")</f>
        <v>WEB</v>
      </c>
      <c r="D203" s="35" t="s">
        <v>129</v>
      </c>
      <c r="E203" s="35" t="s">
        <v>440</v>
      </c>
      <c r="F203" s="84">
        <v>380</v>
      </c>
      <c r="G203" s="35"/>
      <c r="H203" s="31">
        <f t="shared" si="6"/>
        <v>0</v>
      </c>
      <c r="I203" s="36" t="s">
        <v>610</v>
      </c>
    </row>
    <row r="204" spans="1:9" ht="39.75" customHeight="1">
      <c r="A204" s="104"/>
      <c r="B204" s="101"/>
      <c r="C204" s="29" t="str">
        <f t="shared" si="7"/>
        <v>WEB</v>
      </c>
      <c r="D204" s="35" t="s">
        <v>136</v>
      </c>
      <c r="E204" s="35" t="s">
        <v>416</v>
      </c>
      <c r="F204" s="84">
        <v>2000</v>
      </c>
      <c r="G204" s="35"/>
      <c r="H204" s="31">
        <f t="shared" si="6"/>
        <v>0</v>
      </c>
      <c r="I204" s="36" t="s">
        <v>579</v>
      </c>
    </row>
    <row r="205" spans="1:9" ht="39.75" customHeight="1">
      <c r="A205" s="104"/>
      <c r="B205" s="101"/>
      <c r="C205" s="29" t="str">
        <f t="shared" si="7"/>
        <v>WEB</v>
      </c>
      <c r="D205" s="35" t="s">
        <v>137</v>
      </c>
      <c r="E205" s="61" t="s">
        <v>441</v>
      </c>
      <c r="F205" s="84">
        <v>2600</v>
      </c>
      <c r="G205" s="35"/>
      <c r="H205" s="31">
        <f t="shared" si="6"/>
        <v>0</v>
      </c>
      <c r="I205" s="36" t="s">
        <v>611</v>
      </c>
    </row>
    <row r="206" spans="1:9" ht="39.75" customHeight="1">
      <c r="A206" s="104"/>
      <c r="B206" s="101"/>
      <c r="C206" s="29" t="str">
        <f t="shared" si="7"/>
        <v>WEB</v>
      </c>
      <c r="D206" s="35" t="s">
        <v>154</v>
      </c>
      <c r="E206" s="35" t="s">
        <v>508</v>
      </c>
      <c r="F206" s="84">
        <v>800</v>
      </c>
      <c r="G206" s="35"/>
      <c r="H206" s="31">
        <f t="shared" si="6"/>
        <v>0</v>
      </c>
      <c r="I206" s="36" t="s">
        <v>581</v>
      </c>
    </row>
    <row r="207" spans="1:9" ht="39.75" customHeight="1" thickBot="1">
      <c r="A207" s="104"/>
      <c r="B207" s="102"/>
      <c r="C207" s="67" t="str">
        <f t="shared" si="7"/>
        <v>WEB</v>
      </c>
      <c r="D207" s="59" t="s">
        <v>155</v>
      </c>
      <c r="E207" s="59" t="s">
        <v>246</v>
      </c>
      <c r="F207" s="86">
        <v>780</v>
      </c>
      <c r="G207" s="59"/>
      <c r="H207" s="32">
        <f t="shared" si="6"/>
        <v>0</v>
      </c>
      <c r="I207" s="65" t="s">
        <v>582</v>
      </c>
    </row>
    <row r="208" spans="1:9" ht="39.75" customHeight="1">
      <c r="A208" s="104"/>
      <c r="B208" s="100" t="s">
        <v>342</v>
      </c>
      <c r="C208" s="69" t="str">
        <f t="shared" si="7"/>
        <v>WEB</v>
      </c>
      <c r="D208" s="60" t="s">
        <v>7</v>
      </c>
      <c r="E208" s="60" t="s">
        <v>442</v>
      </c>
      <c r="F208" s="82">
        <v>9000</v>
      </c>
      <c r="G208" s="60"/>
      <c r="H208" s="70">
        <f t="shared" si="6"/>
        <v>0</v>
      </c>
      <c r="I208" s="66" t="s">
        <v>555</v>
      </c>
    </row>
    <row r="209" spans="1:9" ht="39.75" customHeight="1">
      <c r="A209" s="104"/>
      <c r="B209" s="101"/>
      <c r="C209" s="29" t="str">
        <f t="shared" si="7"/>
        <v>WEB</v>
      </c>
      <c r="D209" s="35" t="s">
        <v>8</v>
      </c>
      <c r="E209" s="35" t="s">
        <v>443</v>
      </c>
      <c r="F209" s="84">
        <v>6300</v>
      </c>
      <c r="G209" s="35"/>
      <c r="H209" s="31">
        <f t="shared" si="6"/>
        <v>0</v>
      </c>
      <c r="I209" s="36" t="s">
        <v>555</v>
      </c>
    </row>
    <row r="210" spans="1:9" ht="39.75" customHeight="1">
      <c r="A210" s="104"/>
      <c r="B210" s="101"/>
      <c r="C210" s="29" t="str">
        <f t="shared" si="7"/>
        <v>WEB</v>
      </c>
      <c r="D210" s="35" t="s">
        <v>262</v>
      </c>
      <c r="E210" s="35" t="s">
        <v>511</v>
      </c>
      <c r="F210" s="84">
        <v>4800</v>
      </c>
      <c r="G210" s="35"/>
      <c r="H210" s="31">
        <f t="shared" si="6"/>
        <v>0</v>
      </c>
      <c r="I210" s="36" t="s">
        <v>612</v>
      </c>
    </row>
    <row r="211" spans="1:9" ht="39.75" customHeight="1">
      <c r="A211" s="104"/>
      <c r="B211" s="101"/>
      <c r="C211" s="29" t="str">
        <f t="shared" si="7"/>
        <v>WEB</v>
      </c>
      <c r="D211" s="35" t="s">
        <v>11</v>
      </c>
      <c r="E211" s="35" t="s">
        <v>444</v>
      </c>
      <c r="F211" s="84">
        <v>3200</v>
      </c>
      <c r="G211" s="35"/>
      <c r="H211" s="31">
        <f t="shared" si="6"/>
        <v>0</v>
      </c>
      <c r="I211" s="36" t="s">
        <v>533</v>
      </c>
    </row>
    <row r="212" spans="1:9" ht="39.75" customHeight="1">
      <c r="A212" s="104"/>
      <c r="B212" s="101"/>
      <c r="C212" s="29" t="str">
        <f t="shared" si="7"/>
        <v>WEB</v>
      </c>
      <c r="D212" s="35" t="s">
        <v>12</v>
      </c>
      <c r="E212" s="35" t="s">
        <v>396</v>
      </c>
      <c r="F212" s="84">
        <v>9800</v>
      </c>
      <c r="G212" s="35"/>
      <c r="H212" s="31">
        <f t="shared" si="6"/>
        <v>0</v>
      </c>
      <c r="I212" s="36" t="s">
        <v>556</v>
      </c>
    </row>
    <row r="213" spans="1:9" ht="39.75" customHeight="1">
      <c r="A213" s="104"/>
      <c r="B213" s="101"/>
      <c r="C213" s="29" t="str">
        <f t="shared" si="7"/>
        <v>WEB</v>
      </c>
      <c r="D213" s="35" t="s">
        <v>13</v>
      </c>
      <c r="E213" s="35" t="s">
        <v>512</v>
      </c>
      <c r="F213" s="84">
        <v>5800</v>
      </c>
      <c r="G213" s="35"/>
      <c r="H213" s="31">
        <f t="shared" si="6"/>
        <v>0</v>
      </c>
      <c r="I213" s="36" t="s">
        <v>557</v>
      </c>
    </row>
    <row r="214" spans="1:9" ht="39.75" customHeight="1">
      <c r="A214" s="104"/>
      <c r="B214" s="101"/>
      <c r="C214" s="29" t="str">
        <f t="shared" si="7"/>
        <v>WEB</v>
      </c>
      <c r="D214" s="35" t="s">
        <v>58</v>
      </c>
      <c r="E214" s="35" t="s">
        <v>445</v>
      </c>
      <c r="F214" s="84">
        <v>1000</v>
      </c>
      <c r="G214" s="35"/>
      <c r="H214" s="31">
        <f t="shared" si="6"/>
        <v>0</v>
      </c>
      <c r="I214" s="36" t="s">
        <v>539</v>
      </c>
    </row>
    <row r="215" spans="1:9" ht="39.75" customHeight="1">
      <c r="A215" s="104"/>
      <c r="B215" s="101"/>
      <c r="C215" s="29" t="str">
        <f t="shared" si="7"/>
        <v>WEB</v>
      </c>
      <c r="D215" s="35" t="s">
        <v>66</v>
      </c>
      <c r="E215" s="35" t="s">
        <v>384</v>
      </c>
      <c r="F215" s="84">
        <v>2000</v>
      </c>
      <c r="G215" s="35"/>
      <c r="H215" s="31">
        <f t="shared" si="6"/>
        <v>0</v>
      </c>
      <c r="I215" s="36" t="s">
        <v>542</v>
      </c>
    </row>
    <row r="216" spans="1:9" ht="39.75" customHeight="1">
      <c r="A216" s="104"/>
      <c r="B216" s="101"/>
      <c r="C216" s="29" t="str">
        <f t="shared" si="7"/>
        <v>WEB</v>
      </c>
      <c r="D216" s="35" t="s">
        <v>69</v>
      </c>
      <c r="E216" s="35" t="s">
        <v>446</v>
      </c>
      <c r="F216" s="84">
        <v>3200</v>
      </c>
      <c r="G216" s="35"/>
      <c r="H216" s="31">
        <f t="shared" si="6"/>
        <v>0</v>
      </c>
      <c r="I216" s="36" t="s">
        <v>613</v>
      </c>
    </row>
    <row r="217" spans="1:9" ht="39.75" customHeight="1">
      <c r="A217" s="104"/>
      <c r="B217" s="101"/>
      <c r="C217" s="29" t="str">
        <f t="shared" si="7"/>
        <v>WEB</v>
      </c>
      <c r="D217" s="35" t="s">
        <v>71</v>
      </c>
      <c r="E217" s="35" t="s">
        <v>447</v>
      </c>
      <c r="F217" s="84">
        <v>9700</v>
      </c>
      <c r="G217" s="35"/>
      <c r="H217" s="31">
        <f t="shared" si="6"/>
        <v>0</v>
      </c>
      <c r="I217" s="36" t="s">
        <v>614</v>
      </c>
    </row>
    <row r="218" spans="1:9" ht="39.75" customHeight="1">
      <c r="A218" s="104"/>
      <c r="B218" s="101"/>
      <c r="C218" s="29" t="str">
        <f t="shared" si="7"/>
        <v>WEB</v>
      </c>
      <c r="D218" s="35" t="s">
        <v>77</v>
      </c>
      <c r="E218" s="35" t="s">
        <v>165</v>
      </c>
      <c r="F218" s="84">
        <v>220</v>
      </c>
      <c r="G218" s="35"/>
      <c r="H218" s="31">
        <f t="shared" si="6"/>
        <v>0</v>
      </c>
      <c r="I218" s="36" t="s">
        <v>530</v>
      </c>
    </row>
    <row r="219" spans="1:9" ht="39.75" customHeight="1">
      <c r="A219" s="104"/>
      <c r="B219" s="101"/>
      <c r="C219" s="29" t="str">
        <f t="shared" si="7"/>
        <v>WEB</v>
      </c>
      <c r="D219" s="35" t="s">
        <v>113</v>
      </c>
      <c r="E219" s="35" t="s">
        <v>513</v>
      </c>
      <c r="F219" s="84">
        <v>270</v>
      </c>
      <c r="G219" s="35"/>
      <c r="H219" s="31">
        <f t="shared" si="6"/>
        <v>0</v>
      </c>
      <c r="I219" s="36" t="s">
        <v>693</v>
      </c>
    </row>
    <row r="220" spans="1:9" ht="39.75" customHeight="1" thickBot="1">
      <c r="A220" s="105"/>
      <c r="B220" s="102"/>
      <c r="C220" s="67" t="str">
        <f t="shared" si="7"/>
        <v>WEB</v>
      </c>
      <c r="D220" s="59" t="s">
        <v>121</v>
      </c>
      <c r="E220" s="59" t="s">
        <v>385</v>
      </c>
      <c r="F220" s="83">
        <v>780</v>
      </c>
      <c r="G220" s="59"/>
      <c r="H220" s="32">
        <f t="shared" si="6"/>
        <v>0</v>
      </c>
      <c r="I220" s="65" t="s">
        <v>543</v>
      </c>
    </row>
    <row r="221" spans="1:9" ht="39.75" customHeight="1">
      <c r="A221" s="106">
        <v>6</v>
      </c>
      <c r="B221" s="100" t="s">
        <v>343</v>
      </c>
      <c r="C221" s="25" t="str">
        <f t="shared" si="7"/>
        <v>WEB</v>
      </c>
      <c r="D221" s="33" t="s">
        <v>27</v>
      </c>
      <c r="E221" s="33" t="s">
        <v>448</v>
      </c>
      <c r="F221" s="84">
        <v>660</v>
      </c>
      <c r="G221" s="33"/>
      <c r="H221" s="70">
        <f t="shared" si="6"/>
        <v>0</v>
      </c>
      <c r="I221" s="34" t="s">
        <v>615</v>
      </c>
    </row>
    <row r="222" spans="1:9" ht="39.75" customHeight="1">
      <c r="A222" s="107"/>
      <c r="B222" s="101"/>
      <c r="C222" s="29" t="str">
        <f t="shared" si="7"/>
        <v>WEB</v>
      </c>
      <c r="D222" s="35" t="s">
        <v>28</v>
      </c>
      <c r="E222" s="35" t="s">
        <v>449</v>
      </c>
      <c r="F222" s="84">
        <v>680</v>
      </c>
      <c r="G222" s="35"/>
      <c r="H222" s="31">
        <f t="shared" si="6"/>
        <v>0</v>
      </c>
      <c r="I222" s="36" t="s">
        <v>615</v>
      </c>
    </row>
    <row r="223" spans="1:9" ht="39.75" customHeight="1">
      <c r="A223" s="107"/>
      <c r="B223" s="101"/>
      <c r="C223" s="29" t="str">
        <f t="shared" si="7"/>
        <v>WEB</v>
      </c>
      <c r="D223" s="35" t="s">
        <v>29</v>
      </c>
      <c r="E223" s="35" t="s">
        <v>450</v>
      </c>
      <c r="F223" s="84">
        <v>680</v>
      </c>
      <c r="G223" s="35"/>
      <c r="H223" s="31">
        <f t="shared" si="6"/>
        <v>0</v>
      </c>
      <c r="I223" s="36" t="s">
        <v>615</v>
      </c>
    </row>
    <row r="224" spans="1:9" ht="39.75" customHeight="1">
      <c r="A224" s="107"/>
      <c r="B224" s="101"/>
      <c r="C224" s="29" t="str">
        <f t="shared" si="7"/>
        <v>WEB</v>
      </c>
      <c r="D224" s="35" t="s">
        <v>30</v>
      </c>
      <c r="E224" s="35" t="s">
        <v>451</v>
      </c>
      <c r="F224" s="84">
        <v>1050</v>
      </c>
      <c r="G224" s="35"/>
      <c r="H224" s="31">
        <f t="shared" si="6"/>
        <v>0</v>
      </c>
      <c r="I224" s="36" t="s">
        <v>577</v>
      </c>
    </row>
    <row r="225" spans="1:9" ht="39.75" customHeight="1">
      <c r="A225" s="107"/>
      <c r="B225" s="101"/>
      <c r="C225" s="29" t="str">
        <f t="shared" si="7"/>
        <v>WEB</v>
      </c>
      <c r="D225" s="35" t="s">
        <v>31</v>
      </c>
      <c r="E225" s="35" t="s">
        <v>208</v>
      </c>
      <c r="F225" s="84">
        <v>6400</v>
      </c>
      <c r="G225" s="35"/>
      <c r="H225" s="31">
        <f t="shared" si="6"/>
        <v>0</v>
      </c>
      <c r="I225" s="36" t="s">
        <v>616</v>
      </c>
    </row>
    <row r="226" spans="1:9" ht="39.75" customHeight="1">
      <c r="A226" s="107"/>
      <c r="B226" s="101"/>
      <c r="C226" s="29" t="str">
        <f t="shared" si="7"/>
        <v>WEB</v>
      </c>
      <c r="D226" s="35" t="s">
        <v>32</v>
      </c>
      <c r="E226" s="35" t="s">
        <v>452</v>
      </c>
      <c r="F226" s="84">
        <v>6200</v>
      </c>
      <c r="G226" s="35"/>
      <c r="H226" s="31">
        <f t="shared" si="6"/>
        <v>0</v>
      </c>
      <c r="I226" s="36" t="s">
        <v>616</v>
      </c>
    </row>
    <row r="227" spans="1:9" ht="39.75" customHeight="1">
      <c r="A227" s="107"/>
      <c r="B227" s="101"/>
      <c r="C227" s="29" t="str">
        <f t="shared" si="7"/>
        <v>WEB</v>
      </c>
      <c r="D227" s="35" t="s">
        <v>360</v>
      </c>
      <c r="E227" s="35" t="s">
        <v>514</v>
      </c>
      <c r="F227" s="84">
        <v>2500</v>
      </c>
      <c r="G227" s="35"/>
      <c r="H227" s="31">
        <f t="shared" si="6"/>
        <v>0</v>
      </c>
      <c r="I227" s="36" t="s">
        <v>617</v>
      </c>
    </row>
    <row r="228" spans="1:9" ht="39.75" customHeight="1">
      <c r="A228" s="107"/>
      <c r="B228" s="101"/>
      <c r="C228" s="29" t="str">
        <f t="shared" si="7"/>
        <v>WEB</v>
      </c>
      <c r="D228" s="35" t="s">
        <v>35</v>
      </c>
      <c r="E228" s="35" t="s">
        <v>172</v>
      </c>
      <c r="F228" s="84">
        <v>330</v>
      </c>
      <c r="G228" s="35"/>
      <c r="H228" s="31">
        <f t="shared" si="6"/>
        <v>0</v>
      </c>
      <c r="I228" s="36" t="s">
        <v>572</v>
      </c>
    </row>
    <row r="229" spans="1:9" ht="39.75" customHeight="1">
      <c r="A229" s="107"/>
      <c r="B229" s="101"/>
      <c r="C229" s="29" t="str">
        <f t="shared" si="7"/>
        <v>WEB</v>
      </c>
      <c r="D229" s="35" t="s">
        <v>53</v>
      </c>
      <c r="E229" s="35" t="s">
        <v>453</v>
      </c>
      <c r="F229" s="84">
        <v>2400</v>
      </c>
      <c r="G229" s="35"/>
      <c r="H229" s="31">
        <f t="shared" si="6"/>
        <v>0</v>
      </c>
      <c r="I229" s="36" t="s">
        <v>618</v>
      </c>
    </row>
    <row r="230" spans="1:9" ht="39.75" customHeight="1">
      <c r="A230" s="107"/>
      <c r="B230" s="101"/>
      <c r="C230" s="29" t="str">
        <f t="shared" si="7"/>
        <v>WEB</v>
      </c>
      <c r="D230" s="35" t="s">
        <v>54</v>
      </c>
      <c r="E230" s="35" t="s">
        <v>454</v>
      </c>
      <c r="F230" s="84">
        <v>2000</v>
      </c>
      <c r="G230" s="35"/>
      <c r="H230" s="31">
        <f t="shared" si="6"/>
        <v>0</v>
      </c>
      <c r="I230" s="36" t="s">
        <v>618</v>
      </c>
    </row>
    <row r="231" spans="1:9" ht="39.75" customHeight="1">
      <c r="A231" s="107"/>
      <c r="B231" s="101"/>
      <c r="C231" s="29" t="str">
        <f t="shared" si="7"/>
        <v>WEB</v>
      </c>
      <c r="D231" s="35" t="s">
        <v>55</v>
      </c>
      <c r="E231" s="35" t="s">
        <v>455</v>
      </c>
      <c r="F231" s="84">
        <v>2000</v>
      </c>
      <c r="G231" s="35"/>
      <c r="H231" s="31">
        <f t="shared" si="6"/>
        <v>0</v>
      </c>
      <c r="I231" s="36" t="s">
        <v>618</v>
      </c>
    </row>
    <row r="232" spans="1:9" ht="39.75" customHeight="1">
      <c r="A232" s="107"/>
      <c r="B232" s="101"/>
      <c r="C232" s="29" t="str">
        <f t="shared" si="7"/>
        <v>WEB</v>
      </c>
      <c r="D232" s="35" t="s">
        <v>91</v>
      </c>
      <c r="E232" s="35" t="s">
        <v>456</v>
      </c>
      <c r="F232" s="84">
        <v>2280</v>
      </c>
      <c r="G232" s="35"/>
      <c r="H232" s="31">
        <f t="shared" si="6"/>
        <v>0</v>
      </c>
      <c r="I232" s="36" t="s">
        <v>619</v>
      </c>
    </row>
    <row r="233" spans="1:9" ht="39.75" customHeight="1">
      <c r="A233" s="107"/>
      <c r="B233" s="101"/>
      <c r="C233" s="29" t="str">
        <f t="shared" si="7"/>
        <v>WEB</v>
      </c>
      <c r="D233" s="35" t="s">
        <v>296</v>
      </c>
      <c r="E233" s="35" t="s">
        <v>457</v>
      </c>
      <c r="F233" s="84">
        <v>2080</v>
      </c>
      <c r="G233" s="35"/>
      <c r="H233" s="31">
        <f t="shared" si="6"/>
        <v>0</v>
      </c>
      <c r="I233" s="36" t="s">
        <v>619</v>
      </c>
    </row>
    <row r="234" spans="1:9" ht="39.75" customHeight="1">
      <c r="A234" s="107"/>
      <c r="B234" s="101"/>
      <c r="C234" s="29" t="str">
        <f t="shared" si="7"/>
        <v>WEB</v>
      </c>
      <c r="D234" s="35" t="s">
        <v>95</v>
      </c>
      <c r="E234" s="35" t="s">
        <v>651</v>
      </c>
      <c r="F234" s="84">
        <v>1550</v>
      </c>
      <c r="G234" s="35"/>
      <c r="H234" s="31">
        <f t="shared" si="6"/>
        <v>0</v>
      </c>
      <c r="I234" s="36" t="s">
        <v>552</v>
      </c>
    </row>
    <row r="235" spans="1:9" ht="39.75" customHeight="1">
      <c r="A235" s="107"/>
      <c r="B235" s="101"/>
      <c r="C235" s="29" t="str">
        <f t="shared" si="7"/>
        <v>WEB</v>
      </c>
      <c r="D235" s="35" t="s">
        <v>109</v>
      </c>
      <c r="E235" s="35" t="s">
        <v>414</v>
      </c>
      <c r="F235" s="84">
        <v>430</v>
      </c>
      <c r="G235" s="35"/>
      <c r="H235" s="31">
        <f t="shared" si="6"/>
        <v>0</v>
      </c>
      <c r="I235" s="36" t="s">
        <v>577</v>
      </c>
    </row>
    <row r="236" spans="1:9" ht="39.75" customHeight="1">
      <c r="A236" s="107"/>
      <c r="B236" s="101"/>
      <c r="C236" s="29" t="str">
        <f t="shared" si="7"/>
        <v>WEB</v>
      </c>
      <c r="D236" s="35" t="s">
        <v>299</v>
      </c>
      <c r="E236" s="35" t="s">
        <v>654</v>
      </c>
      <c r="F236" s="84">
        <v>680</v>
      </c>
      <c r="G236" s="35"/>
      <c r="H236" s="31">
        <f t="shared" si="6"/>
        <v>0</v>
      </c>
      <c r="I236" s="36" t="s">
        <v>577</v>
      </c>
    </row>
    <row r="237" spans="1:9" ht="39.75" customHeight="1">
      <c r="A237" s="107"/>
      <c r="B237" s="101"/>
      <c r="C237" s="29" t="str">
        <f t="shared" si="7"/>
        <v>WEB</v>
      </c>
      <c r="D237" s="35" t="s">
        <v>110</v>
      </c>
      <c r="E237" s="35" t="s">
        <v>388</v>
      </c>
      <c r="F237" s="84">
        <v>690</v>
      </c>
      <c r="G237" s="35"/>
      <c r="H237" s="31">
        <f t="shared" si="6"/>
        <v>0</v>
      </c>
      <c r="I237" s="36" t="s">
        <v>693</v>
      </c>
    </row>
    <row r="238" spans="1:9" ht="39.75" customHeight="1">
      <c r="A238" s="107"/>
      <c r="B238" s="101"/>
      <c r="C238" s="29" t="str">
        <f t="shared" si="7"/>
        <v>WEB</v>
      </c>
      <c r="D238" s="35" t="s">
        <v>122</v>
      </c>
      <c r="E238" s="35" t="s">
        <v>415</v>
      </c>
      <c r="F238" s="84">
        <v>880</v>
      </c>
      <c r="G238" s="35"/>
      <c r="H238" s="31">
        <f t="shared" si="6"/>
        <v>0</v>
      </c>
      <c r="I238" s="36" t="s">
        <v>578</v>
      </c>
    </row>
    <row r="239" spans="1:9" ht="39.75" customHeight="1">
      <c r="A239" s="107"/>
      <c r="B239" s="101"/>
      <c r="C239" s="29" t="str">
        <f t="shared" si="7"/>
        <v>WEB</v>
      </c>
      <c r="D239" s="35" t="s">
        <v>125</v>
      </c>
      <c r="E239" s="35" t="s">
        <v>458</v>
      </c>
      <c r="F239" s="84">
        <v>2550</v>
      </c>
      <c r="G239" s="35"/>
      <c r="H239" s="31">
        <f t="shared" si="6"/>
        <v>0</v>
      </c>
      <c r="I239" s="36" t="s">
        <v>589</v>
      </c>
    </row>
    <row r="240" spans="1:9" ht="39.75" customHeight="1">
      <c r="A240" s="107"/>
      <c r="B240" s="101"/>
      <c r="C240" s="69" t="str">
        <f t="shared" si="7"/>
        <v>WEB</v>
      </c>
      <c r="D240" s="60" t="s">
        <v>141</v>
      </c>
      <c r="E240" s="60" t="s">
        <v>459</v>
      </c>
      <c r="F240" s="84">
        <v>1300</v>
      </c>
      <c r="G240" s="60"/>
      <c r="H240" s="31">
        <f t="shared" si="6"/>
        <v>0</v>
      </c>
      <c r="I240" s="66" t="s">
        <v>620</v>
      </c>
    </row>
    <row r="241" spans="1:9" ht="39.75" customHeight="1" thickBot="1">
      <c r="A241" s="107"/>
      <c r="B241" s="102"/>
      <c r="C241" s="28" t="str">
        <f t="shared" si="7"/>
        <v>WEB</v>
      </c>
      <c r="D241" s="37" t="s">
        <v>155</v>
      </c>
      <c r="E241" s="37" t="s">
        <v>246</v>
      </c>
      <c r="F241" s="83">
        <v>780</v>
      </c>
      <c r="G241" s="37"/>
      <c r="H241" s="32">
        <f t="shared" si="6"/>
        <v>0</v>
      </c>
      <c r="I241" s="38" t="s">
        <v>582</v>
      </c>
    </row>
    <row r="242" spans="1:9" ht="39.75" customHeight="1">
      <c r="A242" s="107"/>
      <c r="B242" s="100" t="s">
        <v>344</v>
      </c>
      <c r="C242" s="25" t="str">
        <f t="shared" si="7"/>
        <v>WEB</v>
      </c>
      <c r="D242" s="33" t="s">
        <v>366</v>
      </c>
      <c r="E242" s="33" t="s">
        <v>500</v>
      </c>
      <c r="F242" s="84">
        <v>1000</v>
      </c>
      <c r="G242" s="33"/>
      <c r="H242" s="70">
        <f t="shared" si="6"/>
        <v>0</v>
      </c>
      <c r="I242" s="34" t="s">
        <v>535</v>
      </c>
    </row>
    <row r="243" spans="1:9" ht="39.75" customHeight="1">
      <c r="A243" s="107"/>
      <c r="B243" s="101"/>
      <c r="C243" s="69" t="str">
        <f t="shared" si="7"/>
        <v>WEB</v>
      </c>
      <c r="D243" s="60" t="s">
        <v>268</v>
      </c>
      <c r="E243" s="60" t="s">
        <v>460</v>
      </c>
      <c r="F243" s="84">
        <v>1500</v>
      </c>
      <c r="G243" s="60"/>
      <c r="H243" s="31">
        <f t="shared" si="6"/>
        <v>0</v>
      </c>
      <c r="I243" s="66" t="s">
        <v>621</v>
      </c>
    </row>
    <row r="244" spans="1:9" ht="39.75" customHeight="1">
      <c r="A244" s="107"/>
      <c r="B244" s="101"/>
      <c r="C244" s="29" t="str">
        <f t="shared" si="7"/>
        <v>WEB</v>
      </c>
      <c r="D244" s="35" t="s">
        <v>280</v>
      </c>
      <c r="E244" s="35" t="s">
        <v>197</v>
      </c>
      <c r="F244" s="84">
        <v>3800</v>
      </c>
      <c r="G244" s="35"/>
      <c r="H244" s="31">
        <f t="shared" si="6"/>
        <v>0</v>
      </c>
      <c r="I244" s="36" t="s">
        <v>622</v>
      </c>
    </row>
    <row r="245" spans="1:9" ht="39.75" customHeight="1">
      <c r="A245" s="107"/>
      <c r="B245" s="101"/>
      <c r="C245" s="29" t="str">
        <f t="shared" si="7"/>
        <v>WEB</v>
      </c>
      <c r="D245" s="35" t="s">
        <v>367</v>
      </c>
      <c r="E245" s="35" t="s">
        <v>461</v>
      </c>
      <c r="F245" s="84">
        <v>7000</v>
      </c>
      <c r="G245" s="35"/>
      <c r="H245" s="31">
        <f t="shared" si="6"/>
        <v>0</v>
      </c>
      <c r="I245" s="36" t="s">
        <v>623</v>
      </c>
    </row>
    <row r="246" spans="1:9" ht="39.75" customHeight="1">
      <c r="A246" s="107"/>
      <c r="B246" s="101"/>
      <c r="C246" s="29" t="str">
        <f t="shared" si="7"/>
        <v>WEB</v>
      </c>
      <c r="D246" s="35" t="s">
        <v>53</v>
      </c>
      <c r="E246" s="35" t="s">
        <v>453</v>
      </c>
      <c r="F246" s="84">
        <v>2400</v>
      </c>
      <c r="G246" s="35"/>
      <c r="H246" s="31">
        <f t="shared" si="6"/>
        <v>0</v>
      </c>
      <c r="I246" s="36" t="s">
        <v>618</v>
      </c>
    </row>
    <row r="247" spans="1:9" ht="39.75" customHeight="1">
      <c r="A247" s="107"/>
      <c r="B247" s="101"/>
      <c r="C247" s="29" t="str">
        <f t="shared" si="7"/>
        <v>WEB</v>
      </c>
      <c r="D247" s="35" t="s">
        <v>54</v>
      </c>
      <c r="E247" s="35" t="s">
        <v>454</v>
      </c>
      <c r="F247" s="84">
        <v>2000</v>
      </c>
      <c r="G247" s="35"/>
      <c r="H247" s="31">
        <f t="shared" si="6"/>
        <v>0</v>
      </c>
      <c r="I247" s="36" t="s">
        <v>618</v>
      </c>
    </row>
    <row r="248" spans="1:9" ht="39.75" customHeight="1">
      <c r="A248" s="107"/>
      <c r="B248" s="101"/>
      <c r="C248" s="29" t="str">
        <f t="shared" si="7"/>
        <v>WEB</v>
      </c>
      <c r="D248" s="35" t="s">
        <v>55</v>
      </c>
      <c r="E248" s="35" t="s">
        <v>455</v>
      </c>
      <c r="F248" s="84">
        <v>2000</v>
      </c>
      <c r="G248" s="35"/>
      <c r="H248" s="31">
        <f t="shared" si="6"/>
        <v>0</v>
      </c>
      <c r="I248" s="36" t="s">
        <v>618</v>
      </c>
    </row>
    <row r="249" spans="1:9" ht="39.75" customHeight="1">
      <c r="A249" s="107"/>
      <c r="B249" s="101"/>
      <c r="C249" s="29" t="str">
        <f t="shared" si="7"/>
        <v>WEB</v>
      </c>
      <c r="D249" s="35" t="s">
        <v>79</v>
      </c>
      <c r="E249" s="35" t="s">
        <v>319</v>
      </c>
      <c r="F249" s="84">
        <v>610</v>
      </c>
      <c r="G249" s="35"/>
      <c r="H249" s="31">
        <f t="shared" si="6"/>
        <v>0</v>
      </c>
      <c r="I249" s="36" t="s">
        <v>551</v>
      </c>
    </row>
    <row r="250" spans="1:9" ht="39.75" customHeight="1">
      <c r="A250" s="107"/>
      <c r="B250" s="101"/>
      <c r="C250" s="29" t="str">
        <f t="shared" si="7"/>
        <v>WEB</v>
      </c>
      <c r="D250" s="35" t="s">
        <v>88</v>
      </c>
      <c r="E250" s="35" t="s">
        <v>420</v>
      </c>
      <c r="F250" s="84">
        <v>740</v>
      </c>
      <c r="G250" s="35"/>
      <c r="H250" s="31">
        <f t="shared" si="6"/>
        <v>0</v>
      </c>
      <c r="I250" s="36" t="s">
        <v>587</v>
      </c>
    </row>
    <row r="251" spans="1:9" ht="39.75" customHeight="1">
      <c r="A251" s="107"/>
      <c r="B251" s="101"/>
      <c r="C251" s="29" t="str">
        <f t="shared" si="7"/>
        <v>WEB</v>
      </c>
      <c r="D251" s="35" t="s">
        <v>107</v>
      </c>
      <c r="E251" s="35" t="s">
        <v>462</v>
      </c>
      <c r="F251" s="84">
        <v>780</v>
      </c>
      <c r="G251" s="35"/>
      <c r="H251" s="31">
        <f t="shared" si="6"/>
        <v>0</v>
      </c>
      <c r="I251" s="36" t="s">
        <v>624</v>
      </c>
    </row>
    <row r="252" spans="1:9" ht="39.75" customHeight="1">
      <c r="A252" s="107"/>
      <c r="B252" s="101"/>
      <c r="C252" s="69" t="str">
        <f t="shared" si="7"/>
        <v>WEB</v>
      </c>
      <c r="D252" s="60" t="s">
        <v>130</v>
      </c>
      <c r="E252" s="60" t="s">
        <v>463</v>
      </c>
      <c r="F252" s="84">
        <v>7600</v>
      </c>
      <c r="G252" s="60"/>
      <c r="H252" s="31">
        <f t="shared" si="6"/>
        <v>0</v>
      </c>
      <c r="I252" s="66" t="s">
        <v>625</v>
      </c>
    </row>
    <row r="253" spans="1:9" ht="39.75" customHeight="1">
      <c r="A253" s="107"/>
      <c r="B253" s="101"/>
      <c r="C253" s="29" t="str">
        <f t="shared" si="7"/>
        <v>WEB</v>
      </c>
      <c r="D253" s="35" t="s">
        <v>141</v>
      </c>
      <c r="E253" s="40" t="s">
        <v>459</v>
      </c>
      <c r="F253" s="84">
        <v>1300</v>
      </c>
      <c r="G253" s="35"/>
      <c r="H253" s="31">
        <f t="shared" si="6"/>
        <v>0</v>
      </c>
      <c r="I253" s="36" t="s">
        <v>620</v>
      </c>
    </row>
    <row r="254" spans="1:9" ht="39.75" customHeight="1">
      <c r="A254" s="107"/>
      <c r="B254" s="101"/>
      <c r="C254" s="29" t="str">
        <f t="shared" si="7"/>
        <v>WEB</v>
      </c>
      <c r="D254" s="35" t="s">
        <v>147</v>
      </c>
      <c r="E254" s="35" t="s">
        <v>425</v>
      </c>
      <c r="F254" s="84">
        <v>2900</v>
      </c>
      <c r="G254" s="35"/>
      <c r="H254" s="31">
        <f t="shared" si="6"/>
        <v>0</v>
      </c>
      <c r="I254" s="36" t="s">
        <v>592</v>
      </c>
    </row>
    <row r="255" spans="1:9" ht="39.75" customHeight="1" thickBot="1">
      <c r="A255" s="107"/>
      <c r="B255" s="102"/>
      <c r="C255" s="28" t="str">
        <f t="shared" si="7"/>
        <v>WEB</v>
      </c>
      <c r="D255" s="37" t="s">
        <v>155</v>
      </c>
      <c r="E255" s="37" t="s">
        <v>246</v>
      </c>
      <c r="F255" s="83">
        <v>780</v>
      </c>
      <c r="G255" s="37"/>
      <c r="H255" s="32">
        <f t="shared" si="6"/>
        <v>0</v>
      </c>
      <c r="I255" s="38" t="s">
        <v>582</v>
      </c>
    </row>
    <row r="256" spans="1:9" ht="39.75" customHeight="1">
      <c r="A256" s="107"/>
      <c r="B256" s="100" t="s">
        <v>345</v>
      </c>
      <c r="C256" s="25" t="str">
        <f t="shared" si="7"/>
        <v>WEB</v>
      </c>
      <c r="D256" s="33" t="s">
        <v>25</v>
      </c>
      <c r="E256" s="33" t="s">
        <v>394</v>
      </c>
      <c r="F256" s="84">
        <v>680</v>
      </c>
      <c r="G256" s="33"/>
      <c r="H256" s="70">
        <f t="shared" si="6"/>
        <v>0</v>
      </c>
      <c r="I256" s="34" t="s">
        <v>553</v>
      </c>
    </row>
    <row r="257" spans="1:9" ht="39.75" customHeight="1">
      <c r="A257" s="107"/>
      <c r="B257" s="101"/>
      <c r="C257" s="29" t="str">
        <f t="shared" si="7"/>
        <v>WEB</v>
      </c>
      <c r="D257" s="35" t="s">
        <v>271</v>
      </c>
      <c r="E257" s="35" t="s">
        <v>652</v>
      </c>
      <c r="F257" s="84">
        <v>2400</v>
      </c>
      <c r="G257" s="35"/>
      <c r="H257" s="31">
        <f t="shared" si="6"/>
        <v>0</v>
      </c>
      <c r="I257" s="36" t="s">
        <v>571</v>
      </c>
    </row>
    <row r="258" spans="1:9" ht="39.75" customHeight="1">
      <c r="A258" s="107"/>
      <c r="B258" s="101"/>
      <c r="C258" s="29" t="str">
        <f t="shared" si="7"/>
        <v>WEB</v>
      </c>
      <c r="D258" s="35" t="s">
        <v>36</v>
      </c>
      <c r="E258" s="35" t="s">
        <v>359</v>
      </c>
      <c r="F258" s="84">
        <v>1320</v>
      </c>
      <c r="G258" s="35"/>
      <c r="H258" s="31">
        <f t="shared" si="6"/>
        <v>0</v>
      </c>
      <c r="I258" s="36" t="s">
        <v>173</v>
      </c>
    </row>
    <row r="259" spans="1:9" ht="39.75" customHeight="1">
      <c r="A259" s="107"/>
      <c r="B259" s="101"/>
      <c r="C259" s="29" t="str">
        <f t="shared" si="7"/>
        <v>WEB</v>
      </c>
      <c r="D259" s="35" t="s">
        <v>274</v>
      </c>
      <c r="E259" s="35" t="s">
        <v>411</v>
      </c>
      <c r="F259" s="84">
        <v>7900</v>
      </c>
      <c r="G259" s="35"/>
      <c r="H259" s="31">
        <f t="shared" si="6"/>
        <v>0</v>
      </c>
      <c r="I259" s="36" t="s">
        <v>173</v>
      </c>
    </row>
    <row r="260" spans="1:9" ht="39.75" customHeight="1">
      <c r="A260" s="107"/>
      <c r="B260" s="101"/>
      <c r="C260" s="29" t="str">
        <f t="shared" si="7"/>
        <v>WEB</v>
      </c>
      <c r="D260" s="35" t="s">
        <v>37</v>
      </c>
      <c r="E260" s="35" t="s">
        <v>171</v>
      </c>
      <c r="F260" s="84">
        <v>150</v>
      </c>
      <c r="G260" s="35"/>
      <c r="H260" s="31">
        <f t="shared" si="6"/>
        <v>0</v>
      </c>
      <c r="I260" s="36" t="s">
        <v>520</v>
      </c>
    </row>
    <row r="261" spans="1:9" ht="39.75" customHeight="1">
      <c r="A261" s="107"/>
      <c r="B261" s="101"/>
      <c r="C261" s="29" t="str">
        <f t="shared" si="7"/>
        <v>WEB</v>
      </c>
      <c r="D261" s="35" t="s">
        <v>38</v>
      </c>
      <c r="E261" s="35" t="s">
        <v>379</v>
      </c>
      <c r="F261" s="84">
        <v>400</v>
      </c>
      <c r="G261" s="35"/>
      <c r="H261" s="31">
        <f t="shared" si="6"/>
        <v>0</v>
      </c>
      <c r="I261" s="36" t="s">
        <v>203</v>
      </c>
    </row>
    <row r="262" spans="1:9" ht="39.75" customHeight="1">
      <c r="A262" s="107"/>
      <c r="B262" s="101"/>
      <c r="C262" s="29" t="str">
        <f t="shared" si="7"/>
        <v>WEB</v>
      </c>
      <c r="D262" s="35" t="s">
        <v>39</v>
      </c>
      <c r="E262" s="35" t="s">
        <v>464</v>
      </c>
      <c r="F262" s="84">
        <v>5500</v>
      </c>
      <c r="G262" s="35"/>
      <c r="H262" s="31">
        <f t="shared" si="6"/>
        <v>0</v>
      </c>
      <c r="I262" s="36" t="s">
        <v>585</v>
      </c>
    </row>
    <row r="263" spans="1:9" ht="39.75" customHeight="1">
      <c r="A263" s="107"/>
      <c r="B263" s="101"/>
      <c r="C263" s="29" t="str">
        <f t="shared" si="7"/>
        <v>WEB</v>
      </c>
      <c r="D263" s="35" t="s">
        <v>275</v>
      </c>
      <c r="E263" s="35" t="s">
        <v>465</v>
      </c>
      <c r="F263" s="84">
        <v>600</v>
      </c>
      <c r="G263" s="35"/>
      <c r="H263" s="31">
        <f t="shared" si="6"/>
        <v>0</v>
      </c>
      <c r="I263" s="36" t="s">
        <v>521</v>
      </c>
    </row>
    <row r="264" spans="1:9" ht="39.75" customHeight="1">
      <c r="A264" s="107"/>
      <c r="B264" s="101"/>
      <c r="C264" s="29" t="str">
        <f t="shared" si="7"/>
        <v>WEB</v>
      </c>
      <c r="D264" s="35" t="s">
        <v>45</v>
      </c>
      <c r="E264" s="35" t="s">
        <v>466</v>
      </c>
      <c r="F264" s="84">
        <v>1500</v>
      </c>
      <c r="G264" s="35"/>
      <c r="H264" s="31">
        <f t="shared" si="6"/>
        <v>0</v>
      </c>
      <c r="I264" s="36" t="s">
        <v>626</v>
      </c>
    </row>
    <row r="265" spans="1:9" ht="39.75" customHeight="1">
      <c r="A265" s="107"/>
      <c r="B265" s="101"/>
      <c r="C265" s="29" t="str">
        <f t="shared" ref="C265:C332" si="8">HYPERLINK("https://www.rika.com/product/detailed/"&amp;$D265,"WEB")</f>
        <v>WEB</v>
      </c>
      <c r="D265" s="35" t="s">
        <v>286</v>
      </c>
      <c r="E265" s="35" t="s">
        <v>467</v>
      </c>
      <c r="F265" s="84">
        <v>4500</v>
      </c>
      <c r="G265" s="35"/>
      <c r="H265" s="31">
        <f t="shared" ref="H265:H328" si="9">F265*G265</f>
        <v>0</v>
      </c>
      <c r="I265" s="36" t="s">
        <v>627</v>
      </c>
    </row>
    <row r="266" spans="1:9" ht="39.75" customHeight="1">
      <c r="A266" s="107"/>
      <c r="B266" s="101"/>
      <c r="C266" s="29" t="str">
        <f t="shared" si="8"/>
        <v>WEB</v>
      </c>
      <c r="D266" s="35" t="s">
        <v>288</v>
      </c>
      <c r="E266" s="35" t="s">
        <v>373</v>
      </c>
      <c r="F266" s="84">
        <v>1500</v>
      </c>
      <c r="G266" s="35"/>
      <c r="H266" s="31">
        <f t="shared" si="9"/>
        <v>0</v>
      </c>
      <c r="I266" s="36" t="s">
        <v>525</v>
      </c>
    </row>
    <row r="267" spans="1:9" ht="39.75" customHeight="1">
      <c r="A267" s="107"/>
      <c r="B267" s="101"/>
      <c r="C267" s="29" t="str">
        <f t="shared" si="8"/>
        <v>WEB</v>
      </c>
      <c r="D267" s="35" t="s">
        <v>53</v>
      </c>
      <c r="E267" s="35" t="s">
        <v>468</v>
      </c>
      <c r="F267" s="84">
        <v>2400</v>
      </c>
      <c r="G267" s="35"/>
      <c r="H267" s="31">
        <f t="shared" si="9"/>
        <v>0</v>
      </c>
      <c r="I267" s="36" t="s">
        <v>618</v>
      </c>
    </row>
    <row r="268" spans="1:9" ht="39.75" customHeight="1">
      <c r="A268" s="107"/>
      <c r="B268" s="101"/>
      <c r="C268" s="29" t="str">
        <f t="shared" si="8"/>
        <v>WEB</v>
      </c>
      <c r="D268" s="35" t="s">
        <v>54</v>
      </c>
      <c r="E268" s="35" t="s">
        <v>469</v>
      </c>
      <c r="F268" s="84">
        <v>2000</v>
      </c>
      <c r="G268" s="35"/>
      <c r="H268" s="31">
        <f t="shared" si="9"/>
        <v>0</v>
      </c>
      <c r="I268" s="36" t="s">
        <v>618</v>
      </c>
    </row>
    <row r="269" spans="1:9" ht="39.75" customHeight="1">
      <c r="A269" s="107"/>
      <c r="B269" s="101"/>
      <c r="C269" s="29" t="str">
        <f t="shared" si="8"/>
        <v>WEB</v>
      </c>
      <c r="D269" s="35" t="s">
        <v>55</v>
      </c>
      <c r="E269" s="35" t="s">
        <v>470</v>
      </c>
      <c r="F269" s="84">
        <v>2000</v>
      </c>
      <c r="G269" s="35"/>
      <c r="H269" s="31">
        <f t="shared" si="9"/>
        <v>0</v>
      </c>
      <c r="I269" s="36" t="s">
        <v>618</v>
      </c>
    </row>
    <row r="270" spans="1:9" ht="39.75" customHeight="1">
      <c r="A270" s="107"/>
      <c r="B270" s="101"/>
      <c r="C270" s="29" t="str">
        <f t="shared" si="8"/>
        <v>WEB</v>
      </c>
      <c r="D270" s="35" t="s">
        <v>76</v>
      </c>
      <c r="E270" s="35" t="s">
        <v>170</v>
      </c>
      <c r="F270" s="84">
        <v>450</v>
      </c>
      <c r="G270" s="35"/>
      <c r="H270" s="31">
        <f t="shared" si="9"/>
        <v>0</v>
      </c>
      <c r="I270" s="36" t="s">
        <v>586</v>
      </c>
    </row>
    <row r="271" spans="1:9" ht="39.75" customHeight="1">
      <c r="A271" s="107"/>
      <c r="B271" s="101"/>
      <c r="C271" s="29" t="str">
        <f t="shared" si="8"/>
        <v>WEB</v>
      </c>
      <c r="D271" s="35" t="s">
        <v>81</v>
      </c>
      <c r="E271" s="35" t="s">
        <v>313</v>
      </c>
      <c r="F271" s="84">
        <v>830</v>
      </c>
      <c r="G271" s="35"/>
      <c r="H271" s="31">
        <f t="shared" si="9"/>
        <v>0</v>
      </c>
      <c r="I271" s="36" t="s">
        <v>551</v>
      </c>
    </row>
    <row r="272" spans="1:9" ht="39.75" customHeight="1">
      <c r="A272" s="107"/>
      <c r="B272" s="101"/>
      <c r="C272" s="29" t="str">
        <f t="shared" si="8"/>
        <v>WEB</v>
      </c>
      <c r="D272" s="35" t="s">
        <v>85</v>
      </c>
      <c r="E272" s="35" t="s">
        <v>320</v>
      </c>
      <c r="F272" s="84">
        <v>1430</v>
      </c>
      <c r="G272" s="35"/>
      <c r="H272" s="31">
        <f t="shared" si="9"/>
        <v>0</v>
      </c>
      <c r="I272" s="36" t="s">
        <v>575</v>
      </c>
    </row>
    <row r="273" spans="1:9" ht="39.75" customHeight="1">
      <c r="A273" s="107"/>
      <c r="B273" s="101"/>
      <c r="C273" s="29" t="str">
        <f t="shared" si="8"/>
        <v>WEB</v>
      </c>
      <c r="D273" s="35" t="s">
        <v>88</v>
      </c>
      <c r="E273" s="35" t="s">
        <v>420</v>
      </c>
      <c r="F273" s="84">
        <v>740</v>
      </c>
      <c r="G273" s="35"/>
      <c r="H273" s="31">
        <f t="shared" si="9"/>
        <v>0</v>
      </c>
      <c r="I273" s="36" t="s">
        <v>587</v>
      </c>
    </row>
    <row r="274" spans="1:9" ht="39.75" customHeight="1">
      <c r="A274" s="107"/>
      <c r="B274" s="101"/>
      <c r="C274" s="29" t="str">
        <f t="shared" si="8"/>
        <v>WEB</v>
      </c>
      <c r="D274" s="35" t="s">
        <v>90</v>
      </c>
      <c r="E274" s="35" t="s">
        <v>421</v>
      </c>
      <c r="F274" s="84">
        <v>720</v>
      </c>
      <c r="G274" s="35"/>
      <c r="H274" s="31">
        <f t="shared" si="9"/>
        <v>0</v>
      </c>
      <c r="I274" s="36" t="s">
        <v>546</v>
      </c>
    </row>
    <row r="275" spans="1:9" ht="39.75" customHeight="1">
      <c r="A275" s="107"/>
      <c r="B275" s="101"/>
      <c r="C275" s="29" t="str">
        <f t="shared" si="8"/>
        <v>WEB</v>
      </c>
      <c r="D275" s="35" t="s">
        <v>92</v>
      </c>
      <c r="E275" s="35" t="s">
        <v>422</v>
      </c>
      <c r="F275" s="84">
        <v>630</v>
      </c>
      <c r="G275" s="35"/>
      <c r="H275" s="31">
        <f t="shared" si="9"/>
        <v>0</v>
      </c>
      <c r="I275" s="36" t="s">
        <v>588</v>
      </c>
    </row>
    <row r="276" spans="1:9" ht="39.75" customHeight="1">
      <c r="A276" s="107"/>
      <c r="B276" s="101"/>
      <c r="C276" s="29" t="str">
        <f t="shared" si="8"/>
        <v>WEB</v>
      </c>
      <c r="D276" s="35" t="s">
        <v>93</v>
      </c>
      <c r="E276" s="35" t="s">
        <v>471</v>
      </c>
      <c r="F276" s="84">
        <v>380</v>
      </c>
      <c r="G276" s="35"/>
      <c r="H276" s="31">
        <f t="shared" si="9"/>
        <v>0</v>
      </c>
      <c r="I276" s="36" t="s">
        <v>588</v>
      </c>
    </row>
    <row r="277" spans="1:9" ht="39.75" customHeight="1">
      <c r="A277" s="107"/>
      <c r="B277" s="101"/>
      <c r="C277" s="29" t="str">
        <f t="shared" si="8"/>
        <v>WEB</v>
      </c>
      <c r="D277" s="35" t="s">
        <v>105</v>
      </c>
      <c r="E277" s="35" t="s">
        <v>472</v>
      </c>
      <c r="F277" s="84">
        <v>130</v>
      </c>
      <c r="G277" s="35"/>
      <c r="H277" s="31">
        <f t="shared" si="9"/>
        <v>0</v>
      </c>
      <c r="I277" s="36" t="s">
        <v>530</v>
      </c>
    </row>
    <row r="278" spans="1:9" ht="39.75" customHeight="1">
      <c r="A278" s="107"/>
      <c r="B278" s="101"/>
      <c r="C278" s="69" t="str">
        <f t="shared" si="8"/>
        <v>WEB</v>
      </c>
      <c r="D278" s="60" t="s">
        <v>108</v>
      </c>
      <c r="E278" s="60" t="s">
        <v>473</v>
      </c>
      <c r="F278" s="84">
        <v>3980</v>
      </c>
      <c r="G278" s="60"/>
      <c r="H278" s="31">
        <f t="shared" si="9"/>
        <v>0</v>
      </c>
      <c r="I278" s="66" t="s">
        <v>585</v>
      </c>
    </row>
    <row r="279" spans="1:9" ht="39.75" customHeight="1">
      <c r="A279" s="107"/>
      <c r="B279" s="101"/>
      <c r="C279" s="29" t="str">
        <f t="shared" si="8"/>
        <v>WEB</v>
      </c>
      <c r="D279" s="35" t="s">
        <v>303</v>
      </c>
      <c r="E279" s="35" t="s">
        <v>355</v>
      </c>
      <c r="F279" s="84">
        <v>2800</v>
      </c>
      <c r="G279" s="35"/>
      <c r="H279" s="31">
        <f t="shared" si="9"/>
        <v>0</v>
      </c>
      <c r="I279" s="36" t="s">
        <v>694</v>
      </c>
    </row>
    <row r="280" spans="1:9" ht="39.75" customHeight="1">
      <c r="A280" s="107"/>
      <c r="B280" s="101"/>
      <c r="C280" s="29" t="str">
        <f t="shared" si="8"/>
        <v>WEB</v>
      </c>
      <c r="D280" s="35" t="s">
        <v>123</v>
      </c>
      <c r="E280" s="35" t="s">
        <v>164</v>
      </c>
      <c r="F280" s="84">
        <v>280</v>
      </c>
      <c r="G280" s="35"/>
      <c r="H280" s="31">
        <f t="shared" si="9"/>
        <v>0</v>
      </c>
      <c r="I280" s="36" t="s">
        <v>544</v>
      </c>
    </row>
    <row r="281" spans="1:9" ht="39.75" customHeight="1">
      <c r="A281" s="107"/>
      <c r="B281" s="101"/>
      <c r="C281" s="29" t="str">
        <f t="shared" si="8"/>
        <v>WEB</v>
      </c>
      <c r="D281" s="35" t="s">
        <v>127</v>
      </c>
      <c r="E281" s="35" t="s">
        <v>2</v>
      </c>
      <c r="F281" s="84">
        <v>980</v>
      </c>
      <c r="G281" s="35"/>
      <c r="H281" s="31">
        <f t="shared" si="9"/>
        <v>0</v>
      </c>
      <c r="I281" s="36" t="s">
        <v>589</v>
      </c>
    </row>
    <row r="282" spans="1:9" ht="39.75" customHeight="1">
      <c r="A282" s="107"/>
      <c r="B282" s="101"/>
      <c r="C282" s="29" t="str">
        <f t="shared" si="8"/>
        <v>WEB</v>
      </c>
      <c r="D282" s="35" t="s">
        <v>147</v>
      </c>
      <c r="E282" s="35" t="s">
        <v>425</v>
      </c>
      <c r="F282" s="84">
        <v>2900</v>
      </c>
      <c r="G282" s="35"/>
      <c r="H282" s="31">
        <f t="shared" si="9"/>
        <v>0</v>
      </c>
      <c r="I282" s="36" t="s">
        <v>592</v>
      </c>
    </row>
    <row r="283" spans="1:9" ht="39.75" customHeight="1" thickBot="1">
      <c r="A283" s="107"/>
      <c r="B283" s="102"/>
      <c r="C283" s="28" t="str">
        <f t="shared" si="8"/>
        <v>WEB</v>
      </c>
      <c r="D283" s="37" t="s">
        <v>155</v>
      </c>
      <c r="E283" s="37" t="s">
        <v>246</v>
      </c>
      <c r="F283" s="83">
        <v>780</v>
      </c>
      <c r="G283" s="37"/>
      <c r="H283" s="32">
        <f t="shared" si="9"/>
        <v>0</v>
      </c>
      <c r="I283" s="38" t="s">
        <v>582</v>
      </c>
    </row>
    <row r="284" spans="1:9" ht="39.75" customHeight="1">
      <c r="A284" s="107"/>
      <c r="B284" s="100" t="s">
        <v>346</v>
      </c>
      <c r="C284" s="25" t="str">
        <f t="shared" si="8"/>
        <v>WEB</v>
      </c>
      <c r="D284" s="33" t="s">
        <v>37</v>
      </c>
      <c r="E284" s="33" t="s">
        <v>171</v>
      </c>
      <c r="F284" s="84">
        <v>150</v>
      </c>
      <c r="G284" s="33"/>
      <c r="H284" s="70">
        <f t="shared" si="9"/>
        <v>0</v>
      </c>
      <c r="I284" s="34" t="s">
        <v>520</v>
      </c>
    </row>
    <row r="285" spans="1:9" ht="39.75" customHeight="1">
      <c r="A285" s="107"/>
      <c r="B285" s="101"/>
      <c r="C285" s="29" t="str">
        <f t="shared" si="8"/>
        <v>WEB</v>
      </c>
      <c r="D285" s="35" t="s">
        <v>51</v>
      </c>
      <c r="E285" s="35" t="s">
        <v>515</v>
      </c>
      <c r="F285" s="84">
        <v>6700</v>
      </c>
      <c r="G285" s="35"/>
      <c r="H285" s="31">
        <f t="shared" si="9"/>
        <v>0</v>
      </c>
      <c r="I285" s="36" t="s">
        <v>628</v>
      </c>
    </row>
    <row r="286" spans="1:9" ht="39.75" customHeight="1">
      <c r="A286" s="107"/>
      <c r="B286" s="101"/>
      <c r="C286" s="69" t="str">
        <f t="shared" si="8"/>
        <v>WEB</v>
      </c>
      <c r="D286" s="60" t="s">
        <v>80</v>
      </c>
      <c r="E286" s="60" t="s">
        <v>317</v>
      </c>
      <c r="F286" s="84">
        <v>680</v>
      </c>
      <c r="G286" s="60"/>
      <c r="H286" s="31">
        <f t="shared" si="9"/>
        <v>0</v>
      </c>
      <c r="I286" s="66" t="s">
        <v>551</v>
      </c>
    </row>
    <row r="287" spans="1:9" ht="39.75" customHeight="1">
      <c r="A287" s="107"/>
      <c r="B287" s="101"/>
      <c r="C287" s="29" t="str">
        <f t="shared" si="8"/>
        <v>WEB</v>
      </c>
      <c r="D287" s="35" t="s">
        <v>83</v>
      </c>
      <c r="E287" s="61" t="s">
        <v>433</v>
      </c>
      <c r="F287" s="84">
        <v>550</v>
      </c>
      <c r="G287" s="35"/>
      <c r="H287" s="31">
        <f t="shared" si="9"/>
        <v>0</v>
      </c>
      <c r="I287" s="36" t="s">
        <v>605</v>
      </c>
    </row>
    <row r="288" spans="1:9" ht="39.75" customHeight="1">
      <c r="A288" s="107"/>
      <c r="B288" s="101"/>
      <c r="C288" s="29" t="str">
        <f t="shared" si="8"/>
        <v>WEB</v>
      </c>
      <c r="D288" s="35" t="s">
        <v>92</v>
      </c>
      <c r="E288" s="61" t="s">
        <v>422</v>
      </c>
      <c r="F288" s="84">
        <v>630</v>
      </c>
      <c r="G288" s="35"/>
      <c r="H288" s="31">
        <f t="shared" si="9"/>
        <v>0</v>
      </c>
      <c r="I288" s="36" t="s">
        <v>588</v>
      </c>
    </row>
    <row r="289" spans="1:9" ht="39.75" customHeight="1">
      <c r="A289" s="107"/>
      <c r="B289" s="101"/>
      <c r="C289" s="29" t="str">
        <f t="shared" si="8"/>
        <v>WEB</v>
      </c>
      <c r="D289" s="35" t="s">
        <v>93</v>
      </c>
      <c r="E289" s="61" t="s">
        <v>321</v>
      </c>
      <c r="F289" s="84">
        <v>380</v>
      </c>
      <c r="G289" s="35"/>
      <c r="H289" s="31">
        <f t="shared" si="9"/>
        <v>0</v>
      </c>
      <c r="I289" s="36" t="s">
        <v>588</v>
      </c>
    </row>
    <row r="290" spans="1:9" ht="39.75" customHeight="1">
      <c r="A290" s="107"/>
      <c r="B290" s="101"/>
      <c r="C290" s="29" t="str">
        <f t="shared" si="8"/>
        <v>WEB</v>
      </c>
      <c r="D290" s="35" t="s">
        <v>99</v>
      </c>
      <c r="E290" s="61" t="s">
        <v>437</v>
      </c>
      <c r="F290" s="84">
        <v>1190</v>
      </c>
      <c r="G290" s="35"/>
      <c r="H290" s="31">
        <f t="shared" si="9"/>
        <v>0</v>
      </c>
      <c r="I290" s="36" t="s">
        <v>609</v>
      </c>
    </row>
    <row r="291" spans="1:9" ht="39.75" customHeight="1" thickBot="1">
      <c r="A291" s="107"/>
      <c r="B291" s="102"/>
      <c r="C291" s="28" t="str">
        <f t="shared" si="8"/>
        <v>WEB</v>
      </c>
      <c r="D291" s="37" t="s">
        <v>305</v>
      </c>
      <c r="E291" s="62" t="s">
        <v>474</v>
      </c>
      <c r="F291" s="83">
        <v>320</v>
      </c>
      <c r="G291" s="37"/>
      <c r="H291" s="32">
        <f t="shared" si="9"/>
        <v>0</v>
      </c>
      <c r="I291" s="38" t="s">
        <v>595</v>
      </c>
    </row>
    <row r="292" spans="1:9" ht="39.75" customHeight="1">
      <c r="A292" s="107"/>
      <c r="B292" s="100" t="s">
        <v>347</v>
      </c>
      <c r="C292" s="25" t="str">
        <f t="shared" si="8"/>
        <v>WEB</v>
      </c>
      <c r="D292" s="33" t="s">
        <v>22</v>
      </c>
      <c r="E292" s="81" t="s">
        <v>516</v>
      </c>
      <c r="F292" s="84">
        <v>3700</v>
      </c>
      <c r="G292" s="33"/>
      <c r="H292" s="70">
        <f t="shared" si="9"/>
        <v>0</v>
      </c>
      <c r="I292" s="34" t="s">
        <v>629</v>
      </c>
    </row>
    <row r="293" spans="1:9" ht="39.75" customHeight="1">
      <c r="A293" s="107"/>
      <c r="B293" s="101"/>
      <c r="C293" s="29" t="str">
        <f t="shared" si="8"/>
        <v>WEB</v>
      </c>
      <c r="D293" s="35" t="s">
        <v>23</v>
      </c>
      <c r="E293" s="64" t="s">
        <v>429</v>
      </c>
      <c r="F293" s="84">
        <v>720</v>
      </c>
      <c r="G293" s="35"/>
      <c r="H293" s="31">
        <f t="shared" si="9"/>
        <v>0</v>
      </c>
      <c r="I293" s="36" t="s">
        <v>601</v>
      </c>
    </row>
    <row r="294" spans="1:9" ht="39.75" customHeight="1">
      <c r="A294" s="107"/>
      <c r="B294" s="101"/>
      <c r="C294" s="29" t="str">
        <f t="shared" si="8"/>
        <v>WEB</v>
      </c>
      <c r="D294" s="35" t="s">
        <v>270</v>
      </c>
      <c r="E294" s="61" t="s">
        <v>430</v>
      </c>
      <c r="F294" s="84">
        <v>1580</v>
      </c>
      <c r="G294" s="35"/>
      <c r="H294" s="31">
        <f t="shared" si="9"/>
        <v>0</v>
      </c>
      <c r="I294" s="36" t="s">
        <v>601</v>
      </c>
    </row>
    <row r="295" spans="1:9" ht="39.75" customHeight="1">
      <c r="A295" s="107"/>
      <c r="B295" s="101"/>
      <c r="C295" s="29" t="str">
        <f t="shared" si="8"/>
        <v>WEB</v>
      </c>
      <c r="D295" s="35" t="s">
        <v>29</v>
      </c>
      <c r="E295" s="61" t="s">
        <v>450</v>
      </c>
      <c r="F295" s="84">
        <v>680</v>
      </c>
      <c r="G295" s="35"/>
      <c r="H295" s="31">
        <f t="shared" si="9"/>
        <v>0</v>
      </c>
      <c r="I295" s="36" t="s">
        <v>615</v>
      </c>
    </row>
    <row r="296" spans="1:9" ht="39.75" customHeight="1">
      <c r="A296" s="107"/>
      <c r="B296" s="101"/>
      <c r="C296" s="29" t="str">
        <f t="shared" si="8"/>
        <v>WEB</v>
      </c>
      <c r="D296" s="35" t="s">
        <v>33</v>
      </c>
      <c r="E296" s="61" t="s">
        <v>475</v>
      </c>
      <c r="F296" s="84">
        <v>1850</v>
      </c>
      <c r="G296" s="35"/>
      <c r="H296" s="31">
        <f t="shared" si="9"/>
        <v>0</v>
      </c>
      <c r="I296" s="36" t="s">
        <v>602</v>
      </c>
    </row>
    <row r="297" spans="1:9" ht="39.75" customHeight="1">
      <c r="A297" s="107"/>
      <c r="B297" s="101"/>
      <c r="C297" s="29" t="str">
        <f t="shared" si="8"/>
        <v>WEB</v>
      </c>
      <c r="D297" s="35" t="s">
        <v>271</v>
      </c>
      <c r="E297" s="61" t="s">
        <v>652</v>
      </c>
      <c r="F297" s="84">
        <v>2400</v>
      </c>
      <c r="G297" s="35"/>
      <c r="H297" s="31">
        <f t="shared" si="9"/>
        <v>0</v>
      </c>
      <c r="I297" s="36" t="s">
        <v>571</v>
      </c>
    </row>
    <row r="298" spans="1:9" ht="39.75" customHeight="1">
      <c r="A298" s="107"/>
      <c r="B298" s="101"/>
      <c r="C298" s="29" t="str">
        <f t="shared" si="8"/>
        <v>WEB</v>
      </c>
      <c r="D298" s="35" t="s">
        <v>272</v>
      </c>
      <c r="E298" s="61" t="s">
        <v>322</v>
      </c>
      <c r="F298" s="84">
        <v>1800</v>
      </c>
      <c r="G298" s="35"/>
      <c r="H298" s="31">
        <f t="shared" si="9"/>
        <v>0</v>
      </c>
      <c r="I298" s="36" t="s">
        <v>630</v>
      </c>
    </row>
    <row r="299" spans="1:9" ht="39.75" customHeight="1">
      <c r="A299" s="107"/>
      <c r="B299" s="101"/>
      <c r="C299" s="29" t="str">
        <f t="shared" si="8"/>
        <v>WEB</v>
      </c>
      <c r="D299" s="35" t="s">
        <v>35</v>
      </c>
      <c r="E299" s="61" t="s">
        <v>172</v>
      </c>
      <c r="F299" s="84">
        <v>330</v>
      </c>
      <c r="G299" s="35"/>
      <c r="H299" s="31">
        <f t="shared" si="9"/>
        <v>0</v>
      </c>
      <c r="I299" s="36" t="s">
        <v>572</v>
      </c>
    </row>
    <row r="300" spans="1:9" ht="39.75" customHeight="1">
      <c r="A300" s="107"/>
      <c r="B300" s="101"/>
      <c r="C300" s="29" t="str">
        <f t="shared" si="8"/>
        <v>WEB</v>
      </c>
      <c r="D300" s="35" t="s">
        <v>36</v>
      </c>
      <c r="E300" s="61" t="s">
        <v>359</v>
      </c>
      <c r="F300" s="84">
        <v>1320</v>
      </c>
      <c r="G300" s="35"/>
      <c r="H300" s="31">
        <f t="shared" si="9"/>
        <v>0</v>
      </c>
      <c r="I300" s="36" t="s">
        <v>173</v>
      </c>
    </row>
    <row r="301" spans="1:9" ht="39.75" customHeight="1">
      <c r="A301" s="107"/>
      <c r="B301" s="101"/>
      <c r="C301" s="29" t="str">
        <f t="shared" si="8"/>
        <v>WEB</v>
      </c>
      <c r="D301" s="35" t="s">
        <v>274</v>
      </c>
      <c r="E301" s="61" t="s">
        <v>411</v>
      </c>
      <c r="F301" s="84">
        <v>7900</v>
      </c>
      <c r="G301" s="35"/>
      <c r="H301" s="31">
        <f t="shared" si="9"/>
        <v>0</v>
      </c>
      <c r="I301" s="36" t="s">
        <v>173</v>
      </c>
    </row>
    <row r="302" spans="1:9" ht="39.75" customHeight="1">
      <c r="A302" s="107"/>
      <c r="B302" s="101"/>
      <c r="C302" s="29" t="str">
        <f t="shared" si="8"/>
        <v>WEB</v>
      </c>
      <c r="D302" s="35" t="s">
        <v>37</v>
      </c>
      <c r="E302" s="61" t="s">
        <v>171</v>
      </c>
      <c r="F302" s="84">
        <v>150</v>
      </c>
      <c r="G302" s="35"/>
      <c r="H302" s="31">
        <f t="shared" si="9"/>
        <v>0</v>
      </c>
      <c r="I302" s="36" t="s">
        <v>520</v>
      </c>
    </row>
    <row r="303" spans="1:9" ht="39.75" customHeight="1">
      <c r="A303" s="107"/>
      <c r="B303" s="101"/>
      <c r="C303" s="29" t="str">
        <f t="shared" si="8"/>
        <v>WEB</v>
      </c>
      <c r="D303" s="35" t="s">
        <v>81</v>
      </c>
      <c r="E303" s="61" t="s">
        <v>313</v>
      </c>
      <c r="F303" s="84">
        <v>830</v>
      </c>
      <c r="G303" s="35"/>
      <c r="H303" s="31">
        <f t="shared" si="9"/>
        <v>0</v>
      </c>
      <c r="I303" s="36" t="s">
        <v>551</v>
      </c>
    </row>
    <row r="304" spans="1:9" ht="39.75" customHeight="1">
      <c r="A304" s="107"/>
      <c r="B304" s="101"/>
      <c r="C304" s="29" t="str">
        <f t="shared" si="8"/>
        <v>WEB</v>
      </c>
      <c r="D304" s="35" t="s">
        <v>83</v>
      </c>
      <c r="E304" s="61" t="s">
        <v>433</v>
      </c>
      <c r="F304" s="84">
        <v>550</v>
      </c>
      <c r="G304" s="35"/>
      <c r="H304" s="31">
        <f t="shared" si="9"/>
        <v>0</v>
      </c>
      <c r="I304" s="36" t="s">
        <v>605</v>
      </c>
    </row>
    <row r="305" spans="1:9" ht="39.75" customHeight="1">
      <c r="A305" s="107"/>
      <c r="B305" s="101"/>
      <c r="C305" s="29" t="str">
        <f t="shared" si="8"/>
        <v>WEB</v>
      </c>
      <c r="D305" s="35" t="s">
        <v>86</v>
      </c>
      <c r="E305" s="61" t="s">
        <v>314</v>
      </c>
      <c r="F305" s="84">
        <v>5250</v>
      </c>
      <c r="G305" s="35"/>
      <c r="H305" s="31">
        <f t="shared" si="9"/>
        <v>0</v>
      </c>
      <c r="I305" s="36" t="s">
        <v>576</v>
      </c>
    </row>
    <row r="306" spans="1:9" ht="39.75" customHeight="1">
      <c r="A306" s="107"/>
      <c r="B306" s="101"/>
      <c r="C306" s="29" t="str">
        <f t="shared" si="8"/>
        <v>WEB</v>
      </c>
      <c r="D306" s="35" t="s">
        <v>87</v>
      </c>
      <c r="E306" s="61" t="s">
        <v>434</v>
      </c>
      <c r="F306" s="84">
        <v>1450</v>
      </c>
      <c r="G306" s="35"/>
      <c r="H306" s="31">
        <f t="shared" si="9"/>
        <v>0</v>
      </c>
      <c r="I306" s="36" t="s">
        <v>606</v>
      </c>
    </row>
    <row r="307" spans="1:9" ht="39.75" customHeight="1">
      <c r="A307" s="107"/>
      <c r="B307" s="101"/>
      <c r="C307" s="29" t="str">
        <f t="shared" si="8"/>
        <v>WEB</v>
      </c>
      <c r="D307" s="35" t="s">
        <v>95</v>
      </c>
      <c r="E307" s="61" t="s">
        <v>651</v>
      </c>
      <c r="F307" s="84">
        <v>1550</v>
      </c>
      <c r="G307" s="35"/>
      <c r="H307" s="31">
        <f t="shared" si="9"/>
        <v>0</v>
      </c>
      <c r="I307" s="36" t="s">
        <v>552</v>
      </c>
    </row>
    <row r="308" spans="1:9" ht="39.75" customHeight="1">
      <c r="A308" s="107"/>
      <c r="B308" s="101"/>
      <c r="C308" s="29" t="str">
        <f t="shared" si="8"/>
        <v>WEB</v>
      </c>
      <c r="D308" s="35" t="s">
        <v>98</v>
      </c>
      <c r="E308" s="61" t="s">
        <v>476</v>
      </c>
      <c r="F308" s="84">
        <v>350</v>
      </c>
      <c r="G308" s="35"/>
      <c r="H308" s="31">
        <f t="shared" si="9"/>
        <v>0</v>
      </c>
      <c r="I308" s="36" t="s">
        <v>631</v>
      </c>
    </row>
    <row r="309" spans="1:9" ht="39.75" customHeight="1">
      <c r="A309" s="107"/>
      <c r="B309" s="101"/>
      <c r="C309" s="29" t="str">
        <f t="shared" si="8"/>
        <v>WEB</v>
      </c>
      <c r="D309" s="35" t="s">
        <v>99</v>
      </c>
      <c r="E309" s="61" t="s">
        <v>477</v>
      </c>
      <c r="F309" s="84">
        <v>1190</v>
      </c>
      <c r="G309" s="35"/>
      <c r="H309" s="31">
        <f t="shared" si="9"/>
        <v>0</v>
      </c>
      <c r="I309" s="36" t="s">
        <v>609</v>
      </c>
    </row>
    <row r="310" spans="1:9" ht="39.75" customHeight="1">
      <c r="A310" s="107"/>
      <c r="B310" s="101"/>
      <c r="C310" s="29" t="str">
        <f t="shared" si="8"/>
        <v>WEB</v>
      </c>
      <c r="D310" s="35" t="s">
        <v>100</v>
      </c>
      <c r="E310" s="35" t="s">
        <v>478</v>
      </c>
      <c r="F310" s="84">
        <v>1200</v>
      </c>
      <c r="G310" s="35"/>
      <c r="H310" s="31">
        <f t="shared" si="9"/>
        <v>0</v>
      </c>
      <c r="I310" s="36" t="s">
        <v>632</v>
      </c>
    </row>
    <row r="311" spans="1:9" ht="39.75" customHeight="1">
      <c r="A311" s="107"/>
      <c r="B311" s="101"/>
      <c r="C311" s="29" t="str">
        <f t="shared" si="8"/>
        <v>WEB</v>
      </c>
      <c r="D311" s="35" t="s">
        <v>101</v>
      </c>
      <c r="E311" s="35" t="s">
        <v>479</v>
      </c>
      <c r="F311" s="84">
        <v>1700</v>
      </c>
      <c r="G311" s="35"/>
      <c r="H311" s="31">
        <f t="shared" si="9"/>
        <v>0</v>
      </c>
      <c r="I311" s="36" t="s">
        <v>632</v>
      </c>
    </row>
    <row r="312" spans="1:9" ht="39.75" customHeight="1">
      <c r="A312" s="107"/>
      <c r="B312" s="101"/>
      <c r="C312" s="29" t="str">
        <f t="shared" si="8"/>
        <v>WEB</v>
      </c>
      <c r="D312" s="35" t="s">
        <v>102</v>
      </c>
      <c r="E312" s="35" t="s">
        <v>480</v>
      </c>
      <c r="F312" s="84">
        <v>1700</v>
      </c>
      <c r="G312" s="35"/>
      <c r="H312" s="31">
        <f t="shared" si="9"/>
        <v>0</v>
      </c>
      <c r="I312" s="36" t="s">
        <v>632</v>
      </c>
    </row>
    <row r="313" spans="1:9" ht="39.75" customHeight="1">
      <c r="A313" s="107"/>
      <c r="B313" s="101"/>
      <c r="C313" s="29" t="str">
        <f t="shared" si="8"/>
        <v>WEB</v>
      </c>
      <c r="D313" s="35" t="s">
        <v>103</v>
      </c>
      <c r="E313" s="35" t="s">
        <v>481</v>
      </c>
      <c r="F313" s="84">
        <v>4800</v>
      </c>
      <c r="G313" s="35"/>
      <c r="H313" s="31">
        <f t="shared" si="9"/>
        <v>0</v>
      </c>
      <c r="I313" s="36" t="s">
        <v>633</v>
      </c>
    </row>
    <row r="314" spans="1:9" ht="39.75" customHeight="1">
      <c r="A314" s="107"/>
      <c r="B314" s="101"/>
      <c r="C314" s="29" t="str">
        <f t="shared" si="8"/>
        <v>WEB</v>
      </c>
      <c r="D314" s="35" t="s">
        <v>122</v>
      </c>
      <c r="E314" s="35" t="s">
        <v>415</v>
      </c>
      <c r="F314" s="84">
        <v>880</v>
      </c>
      <c r="G314" s="35"/>
      <c r="H314" s="31">
        <f t="shared" si="9"/>
        <v>0</v>
      </c>
      <c r="I314" s="36" t="s">
        <v>578</v>
      </c>
    </row>
    <row r="315" spans="1:9" ht="39.75" customHeight="1">
      <c r="A315" s="107"/>
      <c r="B315" s="101"/>
      <c r="C315" s="29" t="str">
        <f t="shared" si="8"/>
        <v>WEB</v>
      </c>
      <c r="D315" s="35" t="s">
        <v>123</v>
      </c>
      <c r="E315" s="35" t="s">
        <v>164</v>
      </c>
      <c r="F315" s="84">
        <v>280</v>
      </c>
      <c r="G315" s="35"/>
      <c r="H315" s="31">
        <f t="shared" si="9"/>
        <v>0</v>
      </c>
      <c r="I315" s="36" t="s">
        <v>544</v>
      </c>
    </row>
    <row r="316" spans="1:9" ht="39.75" customHeight="1">
      <c r="A316" s="107"/>
      <c r="B316" s="101"/>
      <c r="C316" s="29" t="str">
        <f t="shared" si="8"/>
        <v>WEB</v>
      </c>
      <c r="D316" s="35" t="s">
        <v>126</v>
      </c>
      <c r="E316" s="39" t="s">
        <v>482</v>
      </c>
      <c r="F316" s="84">
        <v>3300</v>
      </c>
      <c r="G316" s="35"/>
      <c r="H316" s="31">
        <f t="shared" si="9"/>
        <v>0</v>
      </c>
      <c r="I316" s="36" t="s">
        <v>589</v>
      </c>
    </row>
    <row r="317" spans="1:9" ht="39.75" customHeight="1">
      <c r="A317" s="107"/>
      <c r="B317" s="101"/>
      <c r="C317" s="29" t="str">
        <f t="shared" si="8"/>
        <v>WEB</v>
      </c>
      <c r="D317" s="35" t="s">
        <v>136</v>
      </c>
      <c r="E317" s="35" t="s">
        <v>416</v>
      </c>
      <c r="F317" s="84">
        <v>2000</v>
      </c>
      <c r="G317" s="35"/>
      <c r="H317" s="31">
        <f t="shared" si="9"/>
        <v>0</v>
      </c>
      <c r="I317" s="36" t="s">
        <v>579</v>
      </c>
    </row>
    <row r="318" spans="1:9" ht="39.75" customHeight="1">
      <c r="A318" s="107"/>
      <c r="B318" s="101"/>
      <c r="C318" s="29" t="str">
        <f t="shared" si="8"/>
        <v>WEB</v>
      </c>
      <c r="D318" s="35" t="s">
        <v>141</v>
      </c>
      <c r="E318" s="35" t="s">
        <v>459</v>
      </c>
      <c r="F318" s="84">
        <v>1300</v>
      </c>
      <c r="G318" s="35"/>
      <c r="H318" s="31">
        <f t="shared" si="9"/>
        <v>0</v>
      </c>
      <c r="I318" s="36" t="s">
        <v>620</v>
      </c>
    </row>
    <row r="319" spans="1:9" ht="39.75" customHeight="1">
      <c r="A319" s="107"/>
      <c r="B319" s="101"/>
      <c r="C319" s="29" t="str">
        <f t="shared" si="8"/>
        <v>WEB</v>
      </c>
      <c r="D319" s="35" t="s">
        <v>142</v>
      </c>
      <c r="E319" s="39" t="s">
        <v>686</v>
      </c>
      <c r="F319" s="84">
        <v>2500</v>
      </c>
      <c r="G319" s="35"/>
      <c r="H319" s="31">
        <f t="shared" si="9"/>
        <v>0</v>
      </c>
      <c r="I319" s="36" t="s">
        <v>634</v>
      </c>
    </row>
    <row r="320" spans="1:9" ht="39.75" customHeight="1">
      <c r="A320" s="107"/>
      <c r="B320" s="101"/>
      <c r="C320" s="29" t="str">
        <f t="shared" si="8"/>
        <v>WEB</v>
      </c>
      <c r="D320" s="35" t="s">
        <v>684</v>
      </c>
      <c r="E320" s="39" t="s">
        <v>685</v>
      </c>
      <c r="F320" s="84">
        <v>1200</v>
      </c>
      <c r="G320" s="35"/>
      <c r="H320" s="31">
        <f t="shared" si="9"/>
        <v>0</v>
      </c>
      <c r="I320" s="36" t="s">
        <v>701</v>
      </c>
    </row>
    <row r="321" spans="1:9" ht="39.75" customHeight="1">
      <c r="A321" s="107"/>
      <c r="B321" s="101"/>
      <c r="C321" s="29" t="str">
        <f t="shared" si="8"/>
        <v>WEB</v>
      </c>
      <c r="D321" s="35" t="s">
        <v>143</v>
      </c>
      <c r="E321" s="35" t="s">
        <v>687</v>
      </c>
      <c r="F321" s="84">
        <v>4800</v>
      </c>
      <c r="G321" s="35"/>
      <c r="H321" s="31">
        <f t="shared" si="9"/>
        <v>0</v>
      </c>
      <c r="I321" s="36" t="s">
        <v>635</v>
      </c>
    </row>
    <row r="322" spans="1:9" ht="39.75" customHeight="1">
      <c r="A322" s="107"/>
      <c r="B322" s="101"/>
      <c r="C322" s="29" t="str">
        <f t="shared" si="8"/>
        <v>WEB</v>
      </c>
      <c r="D322" s="35" t="s">
        <v>148</v>
      </c>
      <c r="E322" s="35" t="s">
        <v>483</v>
      </c>
      <c r="F322" s="84">
        <v>2400</v>
      </c>
      <c r="G322" s="35"/>
      <c r="H322" s="31">
        <f t="shared" si="9"/>
        <v>0</v>
      </c>
      <c r="I322" s="36" t="s">
        <v>636</v>
      </c>
    </row>
    <row r="323" spans="1:9" ht="39.75" customHeight="1">
      <c r="A323" s="107"/>
      <c r="B323" s="101"/>
      <c r="C323" s="69" t="str">
        <f t="shared" si="8"/>
        <v>WEB</v>
      </c>
      <c r="D323" s="60" t="s">
        <v>149</v>
      </c>
      <c r="E323" s="60" t="s">
        <v>484</v>
      </c>
      <c r="F323" s="84">
        <v>2400</v>
      </c>
      <c r="G323" s="60"/>
      <c r="H323" s="31">
        <f t="shared" si="9"/>
        <v>0</v>
      </c>
      <c r="I323" s="66" t="s">
        <v>636</v>
      </c>
    </row>
    <row r="324" spans="1:9" ht="39.75" customHeight="1">
      <c r="A324" s="107"/>
      <c r="B324" s="101"/>
      <c r="C324" s="29" t="str">
        <f t="shared" si="8"/>
        <v>WEB</v>
      </c>
      <c r="D324" s="35" t="s">
        <v>150</v>
      </c>
      <c r="E324" s="35" t="s">
        <v>485</v>
      </c>
      <c r="F324" s="84">
        <v>2400</v>
      </c>
      <c r="G324" s="35"/>
      <c r="H324" s="31">
        <f t="shared" si="9"/>
        <v>0</v>
      </c>
      <c r="I324" s="36" t="s">
        <v>636</v>
      </c>
    </row>
    <row r="325" spans="1:9" ht="39.75" customHeight="1">
      <c r="A325" s="107"/>
      <c r="B325" s="101"/>
      <c r="C325" s="29" t="str">
        <f t="shared" si="8"/>
        <v>WEB</v>
      </c>
      <c r="D325" s="35" t="s">
        <v>151</v>
      </c>
      <c r="E325" s="35" t="s">
        <v>486</v>
      </c>
      <c r="F325" s="84">
        <v>2600</v>
      </c>
      <c r="G325" s="35"/>
      <c r="H325" s="31">
        <f t="shared" si="9"/>
        <v>0</v>
      </c>
      <c r="I325" s="36" t="s">
        <v>636</v>
      </c>
    </row>
    <row r="326" spans="1:9" ht="39.75" customHeight="1">
      <c r="A326" s="107"/>
      <c r="B326" s="101"/>
      <c r="C326" s="69" t="str">
        <f t="shared" si="8"/>
        <v>WEB</v>
      </c>
      <c r="D326" s="60" t="s">
        <v>655</v>
      </c>
      <c r="E326" s="60" t="s">
        <v>647</v>
      </c>
      <c r="F326" s="84">
        <v>4600</v>
      </c>
      <c r="G326" s="60"/>
      <c r="H326" s="31">
        <f t="shared" si="9"/>
        <v>0</v>
      </c>
      <c r="I326" s="66" t="s">
        <v>702</v>
      </c>
    </row>
    <row r="327" spans="1:9" ht="39.75" customHeight="1" thickBot="1">
      <c r="A327" s="107"/>
      <c r="B327" s="102"/>
      <c r="C327" s="28" t="str">
        <f t="shared" si="8"/>
        <v>WEB</v>
      </c>
      <c r="D327" s="37" t="s">
        <v>155</v>
      </c>
      <c r="E327" s="37" t="s">
        <v>246</v>
      </c>
      <c r="F327" s="86">
        <v>780</v>
      </c>
      <c r="G327" s="37"/>
      <c r="H327" s="32">
        <f t="shared" si="9"/>
        <v>0</v>
      </c>
      <c r="I327" s="38" t="s">
        <v>582</v>
      </c>
    </row>
    <row r="328" spans="1:9" ht="39.75" customHeight="1" thickBot="1">
      <c r="A328" s="107"/>
      <c r="B328" s="76" t="s">
        <v>646</v>
      </c>
      <c r="C328" s="72" t="str">
        <f t="shared" si="8"/>
        <v>WEB</v>
      </c>
      <c r="D328" s="73" t="s">
        <v>281</v>
      </c>
      <c r="E328" s="73" t="s">
        <v>487</v>
      </c>
      <c r="F328" s="92">
        <v>3700</v>
      </c>
      <c r="G328" s="73"/>
      <c r="H328" s="74">
        <f t="shared" si="9"/>
        <v>0</v>
      </c>
      <c r="I328" s="75" t="s">
        <v>637</v>
      </c>
    </row>
    <row r="329" spans="1:9" ht="39.75" customHeight="1">
      <c r="A329" s="107"/>
      <c r="B329" s="100" t="s">
        <v>348</v>
      </c>
      <c r="C329" s="69" t="str">
        <f t="shared" si="8"/>
        <v>WEB</v>
      </c>
      <c r="D329" s="60" t="s">
        <v>4</v>
      </c>
      <c r="E329" s="60" t="s">
        <v>488</v>
      </c>
      <c r="F329" s="82">
        <v>2200</v>
      </c>
      <c r="G329" s="60"/>
      <c r="H329" s="70">
        <f t="shared" ref="H329:H358" si="10">F329*G329</f>
        <v>0</v>
      </c>
      <c r="I329" s="66" t="s">
        <v>528</v>
      </c>
    </row>
    <row r="330" spans="1:9" ht="39.75" customHeight="1">
      <c r="A330" s="107"/>
      <c r="B330" s="101"/>
      <c r="C330" s="29" t="str">
        <f t="shared" si="8"/>
        <v>WEB</v>
      </c>
      <c r="D330" s="35" t="s">
        <v>26</v>
      </c>
      <c r="E330" s="35" t="s">
        <v>489</v>
      </c>
      <c r="F330" s="84">
        <v>1700</v>
      </c>
      <c r="G330" s="35"/>
      <c r="H330" s="31">
        <f t="shared" si="10"/>
        <v>0</v>
      </c>
      <c r="I330" s="36" t="s">
        <v>553</v>
      </c>
    </row>
    <row r="331" spans="1:9" ht="39.75" customHeight="1">
      <c r="A331" s="107"/>
      <c r="B331" s="101"/>
      <c r="C331" s="29" t="str">
        <f t="shared" si="8"/>
        <v>WEB</v>
      </c>
      <c r="D331" s="35" t="s">
        <v>33</v>
      </c>
      <c r="E331" s="35" t="s">
        <v>431</v>
      </c>
      <c r="F331" s="84">
        <v>1850</v>
      </c>
      <c r="G331" s="35"/>
      <c r="H331" s="31">
        <f t="shared" si="10"/>
        <v>0</v>
      </c>
      <c r="I331" s="36" t="s">
        <v>602</v>
      </c>
    </row>
    <row r="332" spans="1:9" ht="39.75" customHeight="1">
      <c r="A332" s="107"/>
      <c r="B332" s="101"/>
      <c r="C332" s="29" t="str">
        <f t="shared" si="8"/>
        <v>WEB</v>
      </c>
      <c r="D332" s="35" t="s">
        <v>38</v>
      </c>
      <c r="E332" s="35" t="s">
        <v>379</v>
      </c>
      <c r="F332" s="84">
        <v>400</v>
      </c>
      <c r="G332" s="35"/>
      <c r="H332" s="31">
        <f t="shared" si="10"/>
        <v>0</v>
      </c>
      <c r="I332" s="36" t="s">
        <v>203</v>
      </c>
    </row>
    <row r="333" spans="1:9" ht="39.75" customHeight="1">
      <c r="A333" s="107"/>
      <c r="B333" s="101"/>
      <c r="C333" s="29" t="str">
        <f t="shared" ref="C333:C358" si="11">HYPERLINK("https://www.rika.com/product/detailed/"&amp;$D333,"WEB")</f>
        <v>WEB</v>
      </c>
      <c r="D333" s="35" t="s">
        <v>275</v>
      </c>
      <c r="E333" s="35" t="s">
        <v>307</v>
      </c>
      <c r="F333" s="84">
        <v>600</v>
      </c>
      <c r="G333" s="35"/>
      <c r="H333" s="31">
        <f t="shared" si="10"/>
        <v>0</v>
      </c>
      <c r="I333" s="36" t="s">
        <v>521</v>
      </c>
    </row>
    <row r="334" spans="1:9" ht="39.75" customHeight="1">
      <c r="A334" s="107"/>
      <c r="B334" s="101"/>
      <c r="C334" s="29" t="str">
        <f t="shared" si="11"/>
        <v>WEB</v>
      </c>
      <c r="D334" s="35" t="s">
        <v>282</v>
      </c>
      <c r="E334" s="35" t="s">
        <v>490</v>
      </c>
      <c r="F334" s="84">
        <v>2500</v>
      </c>
      <c r="G334" s="35"/>
      <c r="H334" s="31">
        <f t="shared" si="10"/>
        <v>0</v>
      </c>
      <c r="I334" s="36" t="s">
        <v>638</v>
      </c>
    </row>
    <row r="335" spans="1:9" ht="39.75" customHeight="1">
      <c r="A335" s="107"/>
      <c r="B335" s="101"/>
      <c r="C335" s="29" t="str">
        <f t="shared" si="11"/>
        <v>WEB</v>
      </c>
      <c r="D335" s="35" t="s">
        <v>285</v>
      </c>
      <c r="E335" s="35" t="s">
        <v>491</v>
      </c>
      <c r="F335" s="84">
        <v>1600</v>
      </c>
      <c r="G335" s="35"/>
      <c r="H335" s="31">
        <f t="shared" si="10"/>
        <v>0</v>
      </c>
      <c r="I335" s="36" t="s">
        <v>639</v>
      </c>
    </row>
    <row r="336" spans="1:9" ht="39.75" customHeight="1">
      <c r="A336" s="107"/>
      <c r="B336" s="101"/>
      <c r="C336" s="29" t="str">
        <f t="shared" si="11"/>
        <v>WEB</v>
      </c>
      <c r="D336" s="35" t="s">
        <v>79</v>
      </c>
      <c r="E336" s="35" t="s">
        <v>319</v>
      </c>
      <c r="F336" s="84">
        <v>610</v>
      </c>
      <c r="G336" s="35"/>
      <c r="H336" s="31">
        <f t="shared" si="10"/>
        <v>0</v>
      </c>
      <c r="I336" s="36" t="s">
        <v>551</v>
      </c>
    </row>
    <row r="337" spans="1:9" ht="39.75" customHeight="1">
      <c r="A337" s="107"/>
      <c r="B337" s="101"/>
      <c r="C337" s="29" t="str">
        <f t="shared" si="11"/>
        <v>WEB</v>
      </c>
      <c r="D337" s="35" t="s">
        <v>90</v>
      </c>
      <c r="E337" s="35" t="s">
        <v>421</v>
      </c>
      <c r="F337" s="84">
        <v>720</v>
      </c>
      <c r="G337" s="35"/>
      <c r="H337" s="31">
        <f t="shared" si="10"/>
        <v>0</v>
      </c>
      <c r="I337" s="36" t="s">
        <v>546</v>
      </c>
    </row>
    <row r="338" spans="1:9" ht="39.75" customHeight="1">
      <c r="A338" s="107"/>
      <c r="B338" s="101"/>
      <c r="C338" s="29" t="str">
        <f t="shared" si="11"/>
        <v>WEB</v>
      </c>
      <c r="D338" s="35" t="s">
        <v>97</v>
      </c>
      <c r="E338" s="35" t="s">
        <v>492</v>
      </c>
      <c r="F338" s="84">
        <v>990</v>
      </c>
      <c r="G338" s="35"/>
      <c r="H338" s="31">
        <f t="shared" si="10"/>
        <v>0</v>
      </c>
      <c r="I338" s="36" t="s">
        <v>601</v>
      </c>
    </row>
    <row r="339" spans="1:9" ht="39.75" customHeight="1">
      <c r="A339" s="107"/>
      <c r="B339" s="101"/>
      <c r="C339" s="69" t="str">
        <f t="shared" si="11"/>
        <v>WEB</v>
      </c>
      <c r="D339" s="60" t="s">
        <v>116</v>
      </c>
      <c r="E339" s="60" t="s">
        <v>361</v>
      </c>
      <c r="F339" s="84">
        <v>2400</v>
      </c>
      <c r="G339" s="60"/>
      <c r="H339" s="31">
        <f t="shared" si="10"/>
        <v>0</v>
      </c>
      <c r="I339" s="66" t="s">
        <v>544</v>
      </c>
    </row>
    <row r="340" spans="1:9" ht="39.75" customHeight="1">
      <c r="A340" s="107"/>
      <c r="B340" s="101"/>
      <c r="C340" s="29" t="str">
        <f t="shared" si="11"/>
        <v>WEB</v>
      </c>
      <c r="D340" s="35" t="s">
        <v>133</v>
      </c>
      <c r="E340" s="35" t="s">
        <v>493</v>
      </c>
      <c r="F340" s="84">
        <v>580</v>
      </c>
      <c r="G340" s="35"/>
      <c r="H340" s="31">
        <f t="shared" si="10"/>
        <v>0</v>
      </c>
      <c r="I340" s="36" t="s">
        <v>639</v>
      </c>
    </row>
    <row r="341" spans="1:9" ht="39.75" customHeight="1" thickBot="1">
      <c r="A341" s="107"/>
      <c r="B341" s="102"/>
      <c r="C341" s="28" t="str">
        <f t="shared" si="11"/>
        <v>WEB</v>
      </c>
      <c r="D341" s="37" t="s">
        <v>155</v>
      </c>
      <c r="E341" s="37" t="s">
        <v>246</v>
      </c>
      <c r="F341" s="83">
        <v>780</v>
      </c>
      <c r="G341" s="37"/>
      <c r="H341" s="32">
        <f t="shared" si="10"/>
        <v>0</v>
      </c>
      <c r="I341" s="38" t="s">
        <v>582</v>
      </c>
    </row>
    <row r="342" spans="1:9" ht="39.75" customHeight="1">
      <c r="A342" s="107"/>
      <c r="B342" s="109" t="s">
        <v>349</v>
      </c>
      <c r="C342" s="25" t="str">
        <f t="shared" si="11"/>
        <v>WEB</v>
      </c>
      <c r="D342" s="33" t="s">
        <v>264</v>
      </c>
      <c r="E342" s="33" t="s">
        <v>517</v>
      </c>
      <c r="F342" s="84">
        <v>2900</v>
      </c>
      <c r="G342" s="33"/>
      <c r="H342" s="70">
        <f t="shared" si="10"/>
        <v>0</v>
      </c>
      <c r="I342" s="34" t="s">
        <v>599</v>
      </c>
    </row>
    <row r="343" spans="1:9" ht="39.75" customHeight="1">
      <c r="A343" s="107"/>
      <c r="B343" s="110"/>
      <c r="C343" s="29" t="str">
        <f t="shared" si="11"/>
        <v>WEB</v>
      </c>
      <c r="D343" s="35" t="s">
        <v>37</v>
      </c>
      <c r="E343" s="35" t="s">
        <v>171</v>
      </c>
      <c r="F343" s="84">
        <v>150</v>
      </c>
      <c r="G343" s="35"/>
      <c r="H343" s="31">
        <f t="shared" si="10"/>
        <v>0</v>
      </c>
      <c r="I343" s="36" t="s">
        <v>520</v>
      </c>
    </row>
    <row r="344" spans="1:9" ht="39.75" customHeight="1" thickBot="1">
      <c r="A344" s="107"/>
      <c r="B344" s="111"/>
      <c r="C344" s="28" t="str">
        <f t="shared" si="11"/>
        <v>WEB</v>
      </c>
      <c r="D344" s="37" t="s">
        <v>78</v>
      </c>
      <c r="E344" s="37" t="s">
        <v>518</v>
      </c>
      <c r="F344" s="86">
        <v>4150</v>
      </c>
      <c r="G344" s="37"/>
      <c r="H344" s="32">
        <f t="shared" si="10"/>
        <v>0</v>
      </c>
      <c r="I344" s="38" t="s">
        <v>640</v>
      </c>
    </row>
    <row r="345" spans="1:9" ht="39.75" customHeight="1">
      <c r="A345" s="107"/>
      <c r="B345" s="109" t="s">
        <v>350</v>
      </c>
      <c r="C345" s="69" t="str">
        <f t="shared" si="11"/>
        <v>WEB</v>
      </c>
      <c r="D345" s="60" t="s">
        <v>366</v>
      </c>
      <c r="E345" s="60" t="s">
        <v>500</v>
      </c>
      <c r="F345" s="82">
        <v>1000</v>
      </c>
      <c r="G345" s="7"/>
      <c r="H345" s="70">
        <f t="shared" si="10"/>
        <v>0</v>
      </c>
      <c r="I345" s="66" t="s">
        <v>535</v>
      </c>
    </row>
    <row r="346" spans="1:9" ht="39.75" customHeight="1">
      <c r="A346" s="107"/>
      <c r="B346" s="110"/>
      <c r="C346" s="29" t="str">
        <f t="shared" si="11"/>
        <v>WEB</v>
      </c>
      <c r="D346" s="35" t="s">
        <v>9</v>
      </c>
      <c r="E346" s="35" t="s">
        <v>494</v>
      </c>
      <c r="F346" s="84">
        <v>2000</v>
      </c>
      <c r="G346" s="5"/>
      <c r="H346" s="31">
        <f t="shared" si="10"/>
        <v>0</v>
      </c>
      <c r="I346" s="36" t="s">
        <v>641</v>
      </c>
    </row>
    <row r="347" spans="1:9" ht="39.75" customHeight="1">
      <c r="A347" s="107"/>
      <c r="B347" s="110"/>
      <c r="C347" s="29" t="str">
        <f t="shared" si="11"/>
        <v>WEB</v>
      </c>
      <c r="D347" s="35" t="s">
        <v>688</v>
      </c>
      <c r="E347" s="35" t="s">
        <v>689</v>
      </c>
      <c r="F347" s="84">
        <v>4300</v>
      </c>
      <c r="G347" s="5"/>
      <c r="H347" s="31">
        <f t="shared" si="10"/>
        <v>0</v>
      </c>
      <c r="I347" s="36" t="s">
        <v>703</v>
      </c>
    </row>
    <row r="348" spans="1:9" ht="39.75" customHeight="1">
      <c r="A348" s="107"/>
      <c r="B348" s="110"/>
      <c r="C348" s="29" t="str">
        <f t="shared" si="11"/>
        <v>WEB</v>
      </c>
      <c r="D348" s="35" t="s">
        <v>13</v>
      </c>
      <c r="E348" s="35" t="s">
        <v>656</v>
      </c>
      <c r="F348" s="84">
        <v>5800</v>
      </c>
      <c r="G348" s="5"/>
      <c r="H348" s="31">
        <f t="shared" si="10"/>
        <v>0</v>
      </c>
      <c r="I348" s="36" t="s">
        <v>557</v>
      </c>
    </row>
    <row r="349" spans="1:9" ht="39.75" customHeight="1">
      <c r="A349" s="107"/>
      <c r="B349" s="110"/>
      <c r="C349" s="29" t="str">
        <f t="shared" si="11"/>
        <v>WEB</v>
      </c>
      <c r="D349" s="35" t="s">
        <v>19</v>
      </c>
      <c r="E349" s="35" t="s">
        <v>378</v>
      </c>
      <c r="F349" s="84">
        <v>640</v>
      </c>
      <c r="G349" s="5"/>
      <c r="H349" s="31">
        <f t="shared" si="10"/>
        <v>0</v>
      </c>
      <c r="I349" s="36" t="s">
        <v>537</v>
      </c>
    </row>
    <row r="350" spans="1:9" ht="39.75" customHeight="1">
      <c r="A350" s="107"/>
      <c r="B350" s="110"/>
      <c r="C350" s="29" t="str">
        <f t="shared" si="11"/>
        <v>WEB</v>
      </c>
      <c r="D350" s="35" t="s">
        <v>57</v>
      </c>
      <c r="E350" s="35" t="s">
        <v>495</v>
      </c>
      <c r="F350" s="84">
        <v>980</v>
      </c>
      <c r="G350" s="5"/>
      <c r="H350" s="31">
        <f t="shared" si="10"/>
        <v>0</v>
      </c>
      <c r="I350" s="36" t="s">
        <v>642</v>
      </c>
    </row>
    <row r="351" spans="1:9" ht="39.75" customHeight="1">
      <c r="A351" s="107"/>
      <c r="B351" s="110"/>
      <c r="C351" s="29" t="str">
        <f t="shared" si="11"/>
        <v>WEB</v>
      </c>
      <c r="D351" s="35" t="s">
        <v>61</v>
      </c>
      <c r="E351" s="35" t="s">
        <v>398</v>
      </c>
      <c r="F351" s="84">
        <v>600</v>
      </c>
      <c r="G351" s="5"/>
      <c r="H351" s="31">
        <f t="shared" si="10"/>
        <v>0</v>
      </c>
      <c r="I351" s="36" t="s">
        <v>540</v>
      </c>
    </row>
    <row r="352" spans="1:9" ht="39.75" customHeight="1">
      <c r="A352" s="107"/>
      <c r="B352" s="110"/>
      <c r="C352" s="29" t="str">
        <f t="shared" si="11"/>
        <v>WEB</v>
      </c>
      <c r="D352" s="35" t="s">
        <v>62</v>
      </c>
      <c r="E352" s="35" t="s">
        <v>383</v>
      </c>
      <c r="F352" s="84">
        <v>850</v>
      </c>
      <c r="G352" s="5"/>
      <c r="H352" s="31">
        <f t="shared" si="10"/>
        <v>0</v>
      </c>
      <c r="I352" s="36" t="s">
        <v>540</v>
      </c>
    </row>
    <row r="353" spans="1:9" ht="39.75" customHeight="1">
      <c r="A353" s="107"/>
      <c r="B353" s="110"/>
      <c r="C353" s="29" t="str">
        <f t="shared" si="11"/>
        <v>WEB</v>
      </c>
      <c r="D353" s="35" t="s">
        <v>65</v>
      </c>
      <c r="E353" s="35" t="s">
        <v>496</v>
      </c>
      <c r="F353" s="84">
        <v>980</v>
      </c>
      <c r="G353" s="5"/>
      <c r="H353" s="31">
        <f t="shared" si="10"/>
        <v>0</v>
      </c>
      <c r="I353" s="36" t="s">
        <v>643</v>
      </c>
    </row>
    <row r="354" spans="1:9" ht="39.75" customHeight="1">
      <c r="A354" s="107"/>
      <c r="B354" s="110"/>
      <c r="C354" s="29" t="str">
        <f t="shared" si="11"/>
        <v>WEB</v>
      </c>
      <c r="D354" s="35" t="s">
        <v>73</v>
      </c>
      <c r="E354" s="35" t="s">
        <v>193</v>
      </c>
      <c r="F354" s="84">
        <v>340</v>
      </c>
      <c r="G354" s="5"/>
      <c r="H354" s="31">
        <f t="shared" si="10"/>
        <v>0</v>
      </c>
      <c r="I354" s="36" t="s">
        <v>558</v>
      </c>
    </row>
    <row r="355" spans="1:9" ht="39.75" customHeight="1">
      <c r="A355" s="107"/>
      <c r="B355" s="110"/>
      <c r="C355" s="77" t="str">
        <f t="shared" si="11"/>
        <v>WEB</v>
      </c>
      <c r="D355" s="78" t="s">
        <v>74</v>
      </c>
      <c r="E355" s="78" t="s">
        <v>497</v>
      </c>
      <c r="F355" s="84">
        <v>2200</v>
      </c>
      <c r="G355" s="79"/>
      <c r="H355" s="31">
        <f t="shared" si="10"/>
        <v>0</v>
      </c>
      <c r="I355" s="80" t="s">
        <v>644</v>
      </c>
    </row>
    <row r="356" spans="1:9" ht="39.75" customHeight="1">
      <c r="A356" s="107"/>
      <c r="B356" s="110"/>
      <c r="C356" s="29" t="str">
        <f t="shared" si="11"/>
        <v>WEB</v>
      </c>
      <c r="D356" s="35" t="s">
        <v>75</v>
      </c>
      <c r="E356" s="35" t="s">
        <v>498</v>
      </c>
      <c r="F356" s="84">
        <v>1000</v>
      </c>
      <c r="G356" s="5"/>
      <c r="H356" s="31">
        <f t="shared" si="10"/>
        <v>0</v>
      </c>
      <c r="I356" s="36" t="s">
        <v>559</v>
      </c>
    </row>
    <row r="357" spans="1:9" ht="39.75" customHeight="1">
      <c r="A357" s="107"/>
      <c r="B357" s="110"/>
      <c r="C357" s="69" t="str">
        <f t="shared" si="11"/>
        <v>WEB</v>
      </c>
      <c r="D357" s="60" t="s">
        <v>323</v>
      </c>
      <c r="E357" s="60" t="s">
        <v>499</v>
      </c>
      <c r="F357" s="84">
        <v>1200</v>
      </c>
      <c r="G357" s="7"/>
      <c r="H357" s="31">
        <f t="shared" si="10"/>
        <v>0</v>
      </c>
      <c r="I357" s="66" t="s">
        <v>645</v>
      </c>
    </row>
    <row r="358" spans="1:9" ht="39.75" customHeight="1" thickBot="1">
      <c r="A358" s="108"/>
      <c r="B358" s="111"/>
      <c r="C358" s="67" t="str">
        <f t="shared" si="11"/>
        <v>WEB</v>
      </c>
      <c r="D358" s="59" t="s">
        <v>504</v>
      </c>
      <c r="E358" s="59" t="s">
        <v>365</v>
      </c>
      <c r="F358" s="83">
        <v>2300</v>
      </c>
      <c r="G358" s="68"/>
      <c r="H358" s="32">
        <f t="shared" si="10"/>
        <v>0</v>
      </c>
      <c r="I358" s="65" t="s">
        <v>696</v>
      </c>
    </row>
  </sheetData>
  <mergeCells count="34">
    <mergeCell ref="B102:B134"/>
    <mergeCell ref="B161:B167"/>
    <mergeCell ref="B168:B174"/>
    <mergeCell ref="B135:B158"/>
    <mergeCell ref="B159:B160"/>
    <mergeCell ref="B1:I1"/>
    <mergeCell ref="B5:B17"/>
    <mergeCell ref="A5:A64"/>
    <mergeCell ref="B65:B72"/>
    <mergeCell ref="B73:B78"/>
    <mergeCell ref="A65:A134"/>
    <mergeCell ref="B18:B23"/>
    <mergeCell ref="B24:B31"/>
    <mergeCell ref="B32:B44"/>
    <mergeCell ref="B45:B53"/>
    <mergeCell ref="B54:B59"/>
    <mergeCell ref="B60:B64"/>
    <mergeCell ref="B95:B97"/>
    <mergeCell ref="B98:B100"/>
    <mergeCell ref="B79:B81"/>
    <mergeCell ref="B82:B94"/>
    <mergeCell ref="B175:B178"/>
    <mergeCell ref="B179:B207"/>
    <mergeCell ref="B208:B220"/>
    <mergeCell ref="A135:A220"/>
    <mergeCell ref="A221:A358"/>
    <mergeCell ref="B221:B241"/>
    <mergeCell ref="B292:B327"/>
    <mergeCell ref="B342:B344"/>
    <mergeCell ref="B345:B358"/>
    <mergeCell ref="B329:B341"/>
    <mergeCell ref="B242:B255"/>
    <mergeCell ref="B256:B283"/>
    <mergeCell ref="B284:B291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FC5F-8FEF-4249-BE73-B62C6B082167}">
  <sheetPr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98" t="s">
        <v>174</v>
      </c>
      <c r="B1" s="98"/>
      <c r="C1" s="98"/>
    </row>
    <row r="2" spans="1:9" ht="19.5" customHeight="1"/>
    <row r="3" spans="1:9" ht="19.5" customHeight="1"/>
    <row r="4" spans="1:9" ht="39.75" customHeight="1">
      <c r="C4" s="9"/>
      <c r="D4" s="9"/>
      <c r="E4" s="9"/>
      <c r="F4" s="9"/>
      <c r="G4" s="9"/>
      <c r="H4" s="9"/>
      <c r="I4" s="9"/>
    </row>
    <row r="5" spans="1:9" ht="39.75" customHeight="1" thickBot="1"/>
    <row r="6" spans="1:9" ht="39.75" customHeight="1" thickBot="1">
      <c r="A6" s="10" t="s">
        <v>657</v>
      </c>
      <c r="B6" s="11" t="s">
        <v>658</v>
      </c>
      <c r="C6" s="12" t="s">
        <v>659</v>
      </c>
      <c r="D6" s="12" t="s">
        <v>660</v>
      </c>
      <c r="E6" s="13" t="s">
        <v>661</v>
      </c>
      <c r="F6" s="12" t="s">
        <v>662</v>
      </c>
      <c r="G6" s="14" t="s">
        <v>663</v>
      </c>
    </row>
    <row r="7" spans="1:9" ht="39.75" customHeight="1">
      <c r="A7" s="15" t="s">
        <v>214</v>
      </c>
      <c r="B7" s="16"/>
      <c r="C7" s="7" t="s">
        <v>216</v>
      </c>
      <c r="D7" s="17" t="s">
        <v>217</v>
      </c>
      <c r="E7" s="17">
        <v>6</v>
      </c>
      <c r="F7" s="7" t="s">
        <v>176</v>
      </c>
      <c r="G7" s="87">
        <v>1000</v>
      </c>
    </row>
    <row r="8" spans="1:9" ht="39.75" customHeight="1">
      <c r="A8" s="18" t="s">
        <v>150</v>
      </c>
      <c r="B8" s="19"/>
      <c r="C8" s="5" t="s">
        <v>218</v>
      </c>
      <c r="D8" s="20" t="s">
        <v>177</v>
      </c>
      <c r="E8" s="20">
        <v>6</v>
      </c>
      <c r="F8" s="5" t="s">
        <v>219</v>
      </c>
      <c r="G8" s="87">
        <v>2400</v>
      </c>
    </row>
    <row r="9" spans="1:9" ht="39.75" customHeight="1">
      <c r="A9" s="18" t="s">
        <v>135</v>
      </c>
      <c r="B9" s="19" t="s">
        <v>220</v>
      </c>
      <c r="C9" s="5" t="s">
        <v>211</v>
      </c>
      <c r="D9" s="20" t="s">
        <v>178</v>
      </c>
      <c r="E9" s="20" t="s">
        <v>179</v>
      </c>
      <c r="F9" s="5" t="s">
        <v>180</v>
      </c>
      <c r="G9" s="87">
        <v>5100</v>
      </c>
    </row>
    <row r="10" spans="1:9" ht="39.75" customHeight="1">
      <c r="A10" s="18" t="s">
        <v>136</v>
      </c>
      <c r="B10" s="19"/>
      <c r="C10" s="5" t="s">
        <v>181</v>
      </c>
      <c r="D10" s="20" t="s">
        <v>182</v>
      </c>
      <c r="E10" s="41" t="s">
        <v>247</v>
      </c>
      <c r="F10" s="5" t="s">
        <v>221</v>
      </c>
      <c r="G10" s="87">
        <v>2000</v>
      </c>
    </row>
    <row r="11" spans="1:9" ht="39.75" customHeight="1">
      <c r="A11" s="18" t="s">
        <v>148</v>
      </c>
      <c r="B11" s="19"/>
      <c r="C11" s="5" t="s">
        <v>183</v>
      </c>
      <c r="D11" s="20" t="s">
        <v>177</v>
      </c>
      <c r="E11" s="20">
        <v>6</v>
      </c>
      <c r="F11" s="5" t="s">
        <v>219</v>
      </c>
      <c r="G11" s="87">
        <v>2400</v>
      </c>
    </row>
    <row r="12" spans="1:9" ht="39.75" customHeight="1">
      <c r="A12" s="18" t="s">
        <v>151</v>
      </c>
      <c r="B12" s="19"/>
      <c r="C12" s="5" t="s">
        <v>184</v>
      </c>
      <c r="D12" s="20" t="s">
        <v>177</v>
      </c>
      <c r="E12" s="20">
        <v>6</v>
      </c>
      <c r="F12" s="5" t="s">
        <v>222</v>
      </c>
      <c r="G12" s="87">
        <v>2600</v>
      </c>
    </row>
    <row r="13" spans="1:9" ht="39.75" customHeight="1">
      <c r="A13" s="18" t="s">
        <v>664</v>
      </c>
      <c r="B13" s="19"/>
      <c r="C13" s="5" t="s">
        <v>704</v>
      </c>
      <c r="D13" s="20" t="s">
        <v>182</v>
      </c>
      <c r="E13" s="20">
        <v>6</v>
      </c>
      <c r="F13" s="5" t="s">
        <v>224</v>
      </c>
      <c r="G13" s="87">
        <v>2700</v>
      </c>
    </row>
    <row r="14" spans="1:9" ht="39.75" customHeight="1">
      <c r="A14" s="18" t="s">
        <v>137</v>
      </c>
      <c r="B14" s="19"/>
      <c r="C14" s="5" t="s">
        <v>225</v>
      </c>
      <c r="D14" s="20" t="s">
        <v>182</v>
      </c>
      <c r="E14" s="20">
        <v>5</v>
      </c>
      <c r="F14" s="5" t="s">
        <v>226</v>
      </c>
      <c r="G14" s="87">
        <v>2600</v>
      </c>
    </row>
    <row r="15" spans="1:9" ht="39.75" customHeight="1">
      <c r="A15" s="18" t="s">
        <v>142</v>
      </c>
      <c r="B15" s="19"/>
      <c r="C15" s="5" t="s">
        <v>665</v>
      </c>
      <c r="D15" s="20" t="s">
        <v>182</v>
      </c>
      <c r="E15" s="20">
        <v>6</v>
      </c>
      <c r="F15" s="5" t="s">
        <v>219</v>
      </c>
      <c r="G15" s="87">
        <v>2500</v>
      </c>
    </row>
    <row r="16" spans="1:9" ht="39.75" customHeight="1">
      <c r="A16" s="18" t="s">
        <v>666</v>
      </c>
      <c r="B16" s="19"/>
      <c r="C16" s="5" t="s">
        <v>705</v>
      </c>
      <c r="D16" s="20" t="s">
        <v>178</v>
      </c>
      <c r="E16" s="20">
        <v>6</v>
      </c>
      <c r="F16" s="5" t="s">
        <v>219</v>
      </c>
      <c r="G16" s="87">
        <v>1200</v>
      </c>
    </row>
    <row r="17" spans="1:7" ht="39.75" customHeight="1">
      <c r="A17" s="18" t="s">
        <v>139</v>
      </c>
      <c r="B17" s="19" t="s">
        <v>223</v>
      </c>
      <c r="C17" s="5" t="s">
        <v>227</v>
      </c>
      <c r="D17" s="20" t="s">
        <v>182</v>
      </c>
      <c r="E17" s="20">
        <v>6</v>
      </c>
      <c r="F17" s="5" t="s">
        <v>222</v>
      </c>
      <c r="G17" s="87">
        <v>3700</v>
      </c>
    </row>
    <row r="18" spans="1:7" ht="39.75" customHeight="1">
      <c r="A18" s="18" t="s">
        <v>149</v>
      </c>
      <c r="B18" s="19"/>
      <c r="C18" s="5" t="s">
        <v>228</v>
      </c>
      <c r="D18" s="20" t="s">
        <v>177</v>
      </c>
      <c r="E18" s="20">
        <v>6</v>
      </c>
      <c r="F18" s="5" t="s">
        <v>219</v>
      </c>
      <c r="G18" s="87">
        <v>2400</v>
      </c>
    </row>
    <row r="19" spans="1:7" ht="39.75" customHeight="1">
      <c r="A19" s="18" t="s">
        <v>138</v>
      </c>
      <c r="B19" s="19"/>
      <c r="C19" s="5" t="s">
        <v>229</v>
      </c>
      <c r="D19" s="20" t="s">
        <v>185</v>
      </c>
      <c r="E19" s="20" t="s">
        <v>186</v>
      </c>
      <c r="F19" s="5" t="s">
        <v>230</v>
      </c>
      <c r="G19" s="87">
        <v>600</v>
      </c>
    </row>
    <row r="20" spans="1:7" ht="39.75" customHeight="1">
      <c r="A20" s="18" t="s">
        <v>141</v>
      </c>
      <c r="B20" s="19"/>
      <c r="C20" s="5" t="s">
        <v>187</v>
      </c>
      <c r="D20" s="20" t="s">
        <v>177</v>
      </c>
      <c r="E20" s="20">
        <v>6</v>
      </c>
      <c r="F20" s="5" t="s">
        <v>231</v>
      </c>
      <c r="G20" s="87">
        <v>1300</v>
      </c>
    </row>
    <row r="21" spans="1:7" ht="39.75" customHeight="1">
      <c r="A21" s="18" t="s">
        <v>140</v>
      </c>
      <c r="B21" s="19"/>
      <c r="C21" s="5" t="s">
        <v>232</v>
      </c>
      <c r="D21" s="20" t="s">
        <v>188</v>
      </c>
      <c r="E21" s="20">
        <v>6</v>
      </c>
      <c r="F21" s="5" t="s">
        <v>233</v>
      </c>
      <c r="G21" s="87">
        <v>2200</v>
      </c>
    </row>
    <row r="22" spans="1:7" ht="39.75" customHeight="1">
      <c r="A22" s="18" t="s">
        <v>143</v>
      </c>
      <c r="B22" s="19"/>
      <c r="C22" s="5" t="s">
        <v>706</v>
      </c>
      <c r="D22" s="20" t="s">
        <v>189</v>
      </c>
      <c r="E22" s="20">
        <v>6</v>
      </c>
      <c r="F22" s="5" t="s">
        <v>234</v>
      </c>
      <c r="G22" s="87">
        <v>4800</v>
      </c>
    </row>
    <row r="23" spans="1:7" ht="39.75" customHeight="1">
      <c r="A23" s="18" t="s">
        <v>215</v>
      </c>
      <c r="B23" s="19"/>
      <c r="C23" s="5" t="s">
        <v>235</v>
      </c>
      <c r="D23" s="20" t="s">
        <v>217</v>
      </c>
      <c r="E23" s="20">
        <v>6</v>
      </c>
      <c r="F23" s="5" t="s">
        <v>222</v>
      </c>
      <c r="G23" s="87">
        <v>1000</v>
      </c>
    </row>
    <row r="24" spans="1:7" ht="39.75" customHeight="1">
      <c r="A24" s="18" t="s">
        <v>144</v>
      </c>
      <c r="B24" s="19"/>
      <c r="C24" s="5" t="s">
        <v>236</v>
      </c>
      <c r="D24" s="20" t="s">
        <v>182</v>
      </c>
      <c r="E24" s="20">
        <v>6</v>
      </c>
      <c r="F24" s="5" t="s">
        <v>224</v>
      </c>
      <c r="G24" s="87">
        <v>3000</v>
      </c>
    </row>
    <row r="25" spans="1:7" ht="39.75" customHeight="1">
      <c r="A25" s="18" t="s">
        <v>146</v>
      </c>
      <c r="B25" s="19" t="s">
        <v>237</v>
      </c>
      <c r="C25" s="8" t="s">
        <v>238</v>
      </c>
      <c r="D25" s="20" t="s">
        <v>178</v>
      </c>
      <c r="E25" s="20" t="s">
        <v>190</v>
      </c>
      <c r="F25" s="5" t="s">
        <v>239</v>
      </c>
      <c r="G25" s="87">
        <v>1100</v>
      </c>
    </row>
    <row r="26" spans="1:7" ht="39.75" customHeight="1">
      <c r="A26" s="18" t="s">
        <v>655</v>
      </c>
      <c r="B26" s="19"/>
      <c r="C26" s="5" t="s">
        <v>240</v>
      </c>
      <c r="D26" s="20" t="s">
        <v>648</v>
      </c>
      <c r="E26" s="20">
        <v>6</v>
      </c>
      <c r="F26" s="5" t="s">
        <v>219</v>
      </c>
      <c r="G26" s="87">
        <v>4600</v>
      </c>
    </row>
    <row r="27" spans="1:7" ht="39.75" customHeight="1">
      <c r="A27" s="18" t="s">
        <v>145</v>
      </c>
      <c r="B27" s="20"/>
      <c r="C27" s="5" t="s">
        <v>241</v>
      </c>
      <c r="D27" s="20" t="s">
        <v>182</v>
      </c>
      <c r="E27" s="20">
        <v>4</v>
      </c>
      <c r="F27" s="5" t="s">
        <v>242</v>
      </c>
      <c r="G27" s="87">
        <v>6100</v>
      </c>
    </row>
    <row r="28" spans="1:7" ht="39.75" customHeight="1" thickBot="1">
      <c r="A28" s="88" t="s">
        <v>147</v>
      </c>
      <c r="B28" s="21"/>
      <c r="C28" s="6" t="s">
        <v>243</v>
      </c>
      <c r="D28" s="21" t="s">
        <v>191</v>
      </c>
      <c r="E28" s="21">
        <v>6</v>
      </c>
      <c r="F28" s="6" t="s">
        <v>244</v>
      </c>
      <c r="G28" s="89">
        <v>2900</v>
      </c>
    </row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45"/>
      <c r="D35" s="45"/>
      <c r="E35" s="45"/>
    </row>
    <row r="36" spans="1:5" customFormat="1" ht="39.75" customHeight="1">
      <c r="B36" s="45"/>
      <c r="D36" s="45"/>
      <c r="E36" s="45"/>
    </row>
    <row r="37" spans="1:5" customFormat="1" ht="39.75" customHeight="1">
      <c r="B37" s="45"/>
      <c r="D37" s="45"/>
      <c r="E37" s="45"/>
    </row>
    <row r="38" spans="1:5" customFormat="1" ht="39.75" customHeight="1">
      <c r="B38" s="45"/>
      <c r="D38" s="45"/>
      <c r="E38" s="45"/>
    </row>
    <row r="39" spans="1:5" customFormat="1" ht="39.75" customHeight="1">
      <c r="B39" s="45"/>
      <c r="D39" s="45"/>
      <c r="E39" s="45"/>
    </row>
    <row r="40" spans="1:5" customFormat="1" ht="39.75" customHeight="1">
      <c r="B40" s="45"/>
      <c r="D40" s="45"/>
      <c r="E40" s="45"/>
    </row>
    <row r="41" spans="1:5" customFormat="1" ht="36.75" customHeight="1">
      <c r="B41" s="45"/>
      <c r="D41" s="45"/>
      <c r="E41" s="45"/>
    </row>
    <row r="42" spans="1:5" customFormat="1" ht="39.75" customHeight="1">
      <c r="B42" s="45"/>
      <c r="D42" s="45"/>
      <c r="E42" s="45"/>
    </row>
    <row r="43" spans="1:5" customFormat="1" ht="39.75" customHeight="1">
      <c r="B43" s="45"/>
      <c r="D43" s="45"/>
      <c r="E43" s="45"/>
    </row>
    <row r="44" spans="1:5" customFormat="1" ht="39.75" customHeight="1">
      <c r="B44" s="45"/>
      <c r="D44" s="45"/>
      <c r="E44" s="45"/>
    </row>
    <row r="45" spans="1:5" customFormat="1" ht="39.75" customHeight="1">
      <c r="B45" s="45"/>
      <c r="D45" s="45"/>
      <c r="E45" s="45"/>
    </row>
    <row r="46" spans="1:5" customFormat="1" ht="39.75" customHeight="1">
      <c r="B46" s="45"/>
      <c r="D46" s="45"/>
      <c r="E46" s="45"/>
    </row>
    <row r="47" spans="1:5" customFormat="1" ht="39.75" customHeight="1">
      <c r="A47" s="46"/>
      <c r="B47" s="46"/>
      <c r="C47" s="47"/>
      <c r="D47" s="48"/>
      <c r="E47" s="45"/>
    </row>
    <row r="48" spans="1:5" customFormat="1" ht="39.75" customHeight="1">
      <c r="B48" s="45"/>
      <c r="D48" s="45"/>
      <c r="E48" s="45"/>
    </row>
    <row r="49" spans="1:7" customFormat="1" ht="39.75" customHeight="1">
      <c r="B49" s="45"/>
      <c r="D49" s="45"/>
      <c r="E49" s="45"/>
    </row>
    <row r="50" spans="1:7" customFormat="1" ht="39.75" customHeight="1">
      <c r="A50" s="99" t="s">
        <v>158</v>
      </c>
      <c r="B50" s="99"/>
      <c r="C50" s="49" t="s">
        <v>248</v>
      </c>
      <c r="D50" s="50" t="s">
        <v>175</v>
      </c>
      <c r="E50" s="45"/>
    </row>
    <row r="51" spans="1:7" customFormat="1" ht="39.75" customHeight="1">
      <c r="A51" s="93" t="s">
        <v>259</v>
      </c>
      <c r="B51" s="93"/>
      <c r="C51" s="51" t="s">
        <v>249</v>
      </c>
      <c r="D51" s="71">
        <v>2400</v>
      </c>
      <c r="E51" s="45"/>
    </row>
    <row r="52" spans="1:7" customFormat="1" ht="39.75" customHeight="1">
      <c r="A52" s="93" t="s">
        <v>149</v>
      </c>
      <c r="B52" s="93"/>
      <c r="C52" s="51" t="s">
        <v>250</v>
      </c>
      <c r="D52" s="52">
        <v>2400</v>
      </c>
      <c r="E52" s="45"/>
    </row>
    <row r="53" spans="1:7" customFormat="1" ht="39.75" customHeight="1">
      <c r="A53" s="93" t="s">
        <v>150</v>
      </c>
      <c r="B53" s="93"/>
      <c r="C53" s="51" t="s">
        <v>251</v>
      </c>
      <c r="D53" s="52">
        <v>2400</v>
      </c>
      <c r="E53" s="45"/>
    </row>
    <row r="54" spans="1:7" customFormat="1" ht="39.75" customHeight="1">
      <c r="A54" s="93" t="s">
        <v>151</v>
      </c>
      <c r="B54" s="93"/>
      <c r="C54" s="51" t="s">
        <v>252</v>
      </c>
      <c r="D54" s="52">
        <v>2600</v>
      </c>
      <c r="E54" s="45"/>
    </row>
    <row r="55" spans="1:7" customFormat="1" ht="39.75" customHeight="1">
      <c r="A55" s="93" t="s">
        <v>655</v>
      </c>
      <c r="B55" s="93"/>
      <c r="C55" s="51" t="s">
        <v>707</v>
      </c>
      <c r="D55" s="52">
        <v>4600</v>
      </c>
      <c r="E55" s="53"/>
    </row>
    <row r="56" spans="1:7" customFormat="1" ht="39.75" customHeight="1">
      <c r="B56" s="45"/>
      <c r="C56" s="90" t="s">
        <v>708</v>
      </c>
      <c r="D56" s="45"/>
      <c r="E56" s="45"/>
    </row>
    <row r="57" spans="1:7" customFormat="1" ht="39.75" customHeight="1">
      <c r="B57" s="45"/>
      <c r="D57" s="45"/>
      <c r="E57" s="54"/>
    </row>
    <row r="58" spans="1:7" customFormat="1" ht="39.75" customHeight="1">
      <c r="B58" s="45"/>
      <c r="D58" s="45"/>
      <c r="E58" s="45"/>
    </row>
    <row r="59" spans="1:7" customFormat="1" ht="39.75" customHeight="1">
      <c r="D59" s="45"/>
      <c r="E59" s="45"/>
    </row>
    <row r="60" spans="1:7" customFormat="1" ht="39.75" customHeight="1">
      <c r="B60" s="45"/>
      <c r="D60" s="45"/>
      <c r="E60" s="48"/>
      <c r="F60" s="55"/>
      <c r="G60" s="56"/>
    </row>
    <row r="61" spans="1:7" customFormat="1" ht="39.75" customHeight="1">
      <c r="B61" s="45"/>
      <c r="D61" s="45"/>
      <c r="E61" s="45"/>
    </row>
    <row r="62" spans="1:7" customFormat="1" ht="39.75" customHeight="1">
      <c r="A62" s="94" t="s">
        <v>158</v>
      </c>
      <c r="B62" s="95"/>
      <c r="C62" s="49" t="s">
        <v>248</v>
      </c>
      <c r="D62" s="50" t="s">
        <v>175</v>
      </c>
      <c r="E62" s="45"/>
    </row>
    <row r="63" spans="1:7" customFormat="1" ht="39.75" customHeight="1">
      <c r="A63" s="96" t="s">
        <v>253</v>
      </c>
      <c r="B63" s="97"/>
      <c r="C63" s="57" t="s">
        <v>254</v>
      </c>
      <c r="D63" s="52">
        <v>4800</v>
      </c>
      <c r="E63" s="45"/>
    </row>
    <row r="64" spans="1:7" customFormat="1" ht="39.75" customHeight="1">
      <c r="A64" s="96" t="s">
        <v>255</v>
      </c>
      <c r="B64" s="97"/>
      <c r="C64" s="57" t="s">
        <v>256</v>
      </c>
      <c r="D64" s="52">
        <v>4800</v>
      </c>
      <c r="E64" s="45"/>
    </row>
    <row r="65" spans="1:5" customFormat="1" ht="39.75" customHeight="1">
      <c r="A65" s="93" t="s">
        <v>257</v>
      </c>
      <c r="B65" s="93"/>
      <c r="C65" s="57" t="s">
        <v>258</v>
      </c>
      <c r="D65" s="52">
        <v>4800</v>
      </c>
      <c r="E65" s="45"/>
    </row>
    <row r="66" spans="1:5" customFormat="1" ht="39.75" customHeight="1">
      <c r="A66" s="1"/>
      <c r="B66" s="3"/>
      <c r="C66" s="1"/>
      <c r="D66" s="3"/>
      <c r="E66" s="45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54:B54"/>
    <mergeCell ref="A1:C1"/>
    <mergeCell ref="A50:B50"/>
    <mergeCell ref="A51:B51"/>
    <mergeCell ref="A52:B52"/>
    <mergeCell ref="A53:B53"/>
    <mergeCell ref="A55:B55"/>
    <mergeCell ref="A62:B62"/>
    <mergeCell ref="A63:B63"/>
    <mergeCell ref="A64:B64"/>
    <mergeCell ref="A65:B65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啓林館</vt:lpstr>
      <vt:lpstr>各社共通</vt:lpstr>
      <vt:lpstr>各社共通!Print_Area</vt:lpstr>
      <vt:lpstr>啓林館!Print_Area</vt:lpstr>
      <vt:lpstr>啓林館!Print_Titles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2026-02-24T02:55:16Z</cp:lastPrinted>
  <dcterms:created xsi:type="dcterms:W3CDTF">2020-02-06T06:21:38Z</dcterms:created>
  <dcterms:modified xsi:type="dcterms:W3CDTF">2026-04-02T00:55:13Z</dcterms:modified>
</cp:coreProperties>
</file>