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13_ncr:1_{8D956F02-B7F6-471C-BC2D-47E76709E14F}" xr6:coauthVersionLast="47" xr6:coauthVersionMax="47" xr10:uidLastSave="{00000000-0000-0000-0000-000000000000}"/>
  <bookViews>
    <workbookView xWindow="-120" yWindow="-120" windowWidth="27825" windowHeight="16440" xr2:uid="{2ED1D6E2-78AF-4722-9F3F-E59B274477C6}"/>
  </bookViews>
  <sheets>
    <sheet name="学校図書" sheetId="12" r:id="rId1"/>
    <sheet name="各社共通" sheetId="17" r:id="rId2"/>
  </sheets>
  <externalReferences>
    <externalReference r:id="rId3"/>
  </externalReferences>
  <definedNames>
    <definedName name="_611実績" localSheetId="1">#REF!</definedName>
    <definedName name="_611実績" localSheetId="0">#REF!</definedName>
    <definedName name="_611実績">#REF!</definedName>
    <definedName name="_xlnm._FilterDatabase" localSheetId="0" hidden="1">学校図書!$A$4:$I$379</definedName>
    <definedName name="_Sort" hidden="1">[1]業97代!#REF!</definedName>
    <definedName name="\A">[1]業97代!#REF!</definedName>
    <definedName name="CatNo">#REF!</definedName>
    <definedName name="_xlnm.Database">#REF!</definedName>
    <definedName name="newcode">#REF!</definedName>
    <definedName name="price">#REF!</definedName>
    <definedName name="_xlnm.Print_Area" localSheetId="1">各社共通!$A$1:$G$65</definedName>
    <definedName name="_xlnm.Print_Area" localSheetId="0">学校図書!$A$4:$I$379</definedName>
    <definedName name="_xlnm.Print_Titles" localSheetId="0">学校図書!$1:$4</definedName>
    <definedName name="センター" localSheetId="1">#REF!</definedName>
    <definedName name="センター" localSheetId="0">#REF!</definedName>
    <definedName name="センター">#REF!</definedName>
    <definedName name="ページ" localSheetId="1">#REF!,#REF!</definedName>
    <definedName name="ページ" localSheetId="0">#REF!,#REF!</definedName>
    <definedName name="ページ">#REF!,#REF!</definedName>
    <definedName name="商品データ" localSheetId="1">#REF!</definedName>
    <definedName name="商品データ" localSheetId="0">#REF!</definedName>
    <definedName name="商品データ">#REF!</definedName>
    <definedName name="商品名" localSheetId="1">#REF!,#REF!</definedName>
    <definedName name="商品名" localSheetId="0">#REF!,#REF!</definedName>
    <definedName name="商品名">#REF!,#REF!</definedName>
    <definedName name="担当リス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80" i="12" l="1"/>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C380" i="12"/>
  <c r="C247" i="12"/>
  <c r="C238" i="12"/>
  <c r="C149" i="12"/>
  <c r="C91" i="12"/>
  <c r="C379" i="12" l="1"/>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6" i="12"/>
  <c r="C245" i="12"/>
  <c r="C244" i="12"/>
  <c r="C243" i="12"/>
  <c r="C242" i="12"/>
  <c r="C241" i="12"/>
  <c r="C240" i="12"/>
  <c r="C239"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alcChain>
</file>

<file path=xl/sharedStrings.xml><?xml version="1.0" encoding="utf-8"?>
<sst xmlns="http://schemas.openxmlformats.org/spreadsheetml/2006/main" count="1272" uniqueCount="771">
  <si>
    <t>竹ものさし 300mm</t>
  </si>
  <si>
    <t>竹ものさし 1000mm</t>
  </si>
  <si>
    <t>放射温度計 AD-5613A</t>
  </si>
  <si>
    <t>簡易検流計 CA-51N</t>
  </si>
  <si>
    <t>金属球膨張試験器 BR-K</t>
  </si>
  <si>
    <t>三角架</t>
  </si>
  <si>
    <t>砂鉄 500g</t>
  </si>
  <si>
    <t>透明広口試薬びん JP-500</t>
  </si>
  <si>
    <t>空気の圧縮実験用注射筒</t>
  </si>
  <si>
    <t>油粘土 1kg</t>
  </si>
  <si>
    <t>脱脂綿 100g</t>
  </si>
  <si>
    <t>石灰石 1kg</t>
  </si>
  <si>
    <t>沸とう石 500g</t>
  </si>
  <si>
    <t>すぐ使える薬品 BTB液 30mL×6本</t>
  </si>
  <si>
    <t>A05-1020</t>
  </si>
  <si>
    <t>A05-1022</t>
  </si>
  <si>
    <t>A05-1055</t>
  </si>
  <si>
    <t>A05-6020-03</t>
  </si>
  <si>
    <t>A05-7016</t>
  </si>
  <si>
    <t>B10-2634</t>
  </si>
  <si>
    <t>B10-3001</t>
  </si>
  <si>
    <t>B10-3143-13</t>
  </si>
  <si>
    <t>B10-3173</t>
  </si>
  <si>
    <t>B10-3588-10</t>
  </si>
  <si>
    <t>B10-6254</t>
  </si>
  <si>
    <t>B10-6413</t>
  </si>
  <si>
    <t>C15-5113</t>
  </si>
  <si>
    <t>C15-6305</t>
  </si>
  <si>
    <t>C15-7211-02</t>
  </si>
  <si>
    <t>D20-1306</t>
  </si>
  <si>
    <t>F35-1013</t>
  </si>
  <si>
    <t>F35-1019</t>
  </si>
  <si>
    <t>F35-1470</t>
  </si>
  <si>
    <t>F35-1730-02</t>
  </si>
  <si>
    <t>F35-1905</t>
  </si>
  <si>
    <t>F35-1906</t>
  </si>
  <si>
    <t>F35-1907</t>
  </si>
  <si>
    <t>F35-3708-01</t>
  </si>
  <si>
    <t>F35-4010-01</t>
  </si>
  <si>
    <t>F35-5450</t>
  </si>
  <si>
    <t>F35-6401-01</t>
  </si>
  <si>
    <t>G40-1101</t>
  </si>
  <si>
    <t>G40-1151</t>
  </si>
  <si>
    <t>G40-1226</t>
  </si>
  <si>
    <t>G40-1432</t>
  </si>
  <si>
    <t>G40-1470</t>
  </si>
  <si>
    <t>G40-4047-01</t>
  </si>
  <si>
    <t>H45-1756</t>
  </si>
  <si>
    <t>L55-4155-16</t>
  </si>
  <si>
    <t>L55-7901-41</t>
  </si>
  <si>
    <t>L55-7901-42</t>
  </si>
  <si>
    <t>L55-7901-43</t>
  </si>
  <si>
    <t>L55-7902-31</t>
  </si>
  <si>
    <t>L55-7902-34</t>
  </si>
  <si>
    <t>L55-7971-03</t>
  </si>
  <si>
    <t>N65-9280-01</t>
  </si>
  <si>
    <t>N65-9280-02</t>
  </si>
  <si>
    <t>N65-9280-03</t>
  </si>
  <si>
    <t>N65-9710</t>
  </si>
  <si>
    <t>P70-0237</t>
  </si>
  <si>
    <t>P70-0342</t>
  </si>
  <si>
    <t>P70-0364-11</t>
  </si>
  <si>
    <t>P70-0365-11</t>
  </si>
  <si>
    <t>P70-0513-03</t>
  </si>
  <si>
    <t>P70-0517-02</t>
  </si>
  <si>
    <t>P70-0720-01</t>
  </si>
  <si>
    <t>P70-0720-03</t>
  </si>
  <si>
    <t>P70-1900</t>
  </si>
  <si>
    <t>P70-2090</t>
  </si>
  <si>
    <t>P70-2625</t>
  </si>
  <si>
    <t>P70-2632</t>
  </si>
  <si>
    <t>P70-2661</t>
  </si>
  <si>
    <t>P70-3933-02</t>
  </si>
  <si>
    <t>P70-4309</t>
  </si>
  <si>
    <t>P70-4580</t>
  </si>
  <si>
    <t>S75-1001-02</t>
  </si>
  <si>
    <t>S75-1001-04</t>
  </si>
  <si>
    <t>S75-1001-05</t>
  </si>
  <si>
    <t>S75-1004-05</t>
  </si>
  <si>
    <t>S75-1027-04</t>
  </si>
  <si>
    <t>S75-1027-05</t>
  </si>
  <si>
    <t>S75-1028-05</t>
  </si>
  <si>
    <t>S75-1053-04</t>
  </si>
  <si>
    <t>S75-1080-12</t>
  </si>
  <si>
    <t>S75-1177-01</t>
  </si>
  <si>
    <t>S75-1251-02</t>
  </si>
  <si>
    <t>S75-1311-05</t>
  </si>
  <si>
    <t>S75-1370-22</t>
  </si>
  <si>
    <t>S75-1451</t>
  </si>
  <si>
    <t>S75-1454-01</t>
  </si>
  <si>
    <t>S75-2099</t>
  </si>
  <si>
    <t>S75-3502-03</t>
  </si>
  <si>
    <t>S75-3524</t>
  </si>
  <si>
    <t>S75-3538</t>
  </si>
  <si>
    <t>S75-3550</t>
  </si>
  <si>
    <t>S75-4020-01</t>
  </si>
  <si>
    <t>S75-4032</t>
  </si>
  <si>
    <t>S75-4039</t>
  </si>
  <si>
    <t>S75-4060</t>
  </si>
  <si>
    <t>S75-4065-02</t>
  </si>
  <si>
    <t>S75-4082</t>
  </si>
  <si>
    <t>S75-4088-02</t>
  </si>
  <si>
    <t>S75-4115</t>
  </si>
  <si>
    <t>S75-4129-01</t>
  </si>
  <si>
    <t>S75-4133</t>
  </si>
  <si>
    <t>S75-4190</t>
  </si>
  <si>
    <t>S75-4200</t>
  </si>
  <si>
    <t>S75-4203</t>
  </si>
  <si>
    <t>S75-4220</t>
  </si>
  <si>
    <t>S75-4225</t>
  </si>
  <si>
    <t>S75-4240</t>
  </si>
  <si>
    <t>S75-4255-01</t>
  </si>
  <si>
    <t>S75-5609</t>
  </si>
  <si>
    <t>S75-6080-01</t>
  </si>
  <si>
    <t>S75-6094</t>
  </si>
  <si>
    <t>S75-8015-03</t>
  </si>
  <si>
    <t>S75-8015-40</t>
  </si>
  <si>
    <t>S75-8025-06</t>
  </si>
  <si>
    <t>S75-8025-35</t>
  </si>
  <si>
    <t>S75-8055-85</t>
  </si>
  <si>
    <t>S75-8060-05</t>
  </si>
  <si>
    <t>S75-8065-03</t>
  </si>
  <si>
    <t>S75-8065-05</t>
  </si>
  <si>
    <t>S75-8075-10</t>
  </si>
  <si>
    <t>S75-8075-22</t>
  </si>
  <si>
    <t>S75-8105-05</t>
  </si>
  <si>
    <t>S75-8125-31</t>
  </si>
  <si>
    <t>S75-8155-21</t>
  </si>
  <si>
    <t>S75-8170-20</t>
  </si>
  <si>
    <t>S75-8500-01</t>
  </si>
  <si>
    <t>S75-8500-02</t>
  </si>
  <si>
    <t>S75-8500-03</t>
  </si>
  <si>
    <t>S75-8500-04</t>
  </si>
  <si>
    <t>S75-8500-22</t>
  </si>
  <si>
    <t>S77-1380</t>
  </si>
  <si>
    <t>S77-1390</t>
  </si>
  <si>
    <t>T80-9179</t>
  </si>
  <si>
    <t>学年</t>
    <rPh sb="0" eb="1">
      <t>ガク</t>
    </rPh>
    <rPh sb="1" eb="2">
      <t>トシ</t>
    </rPh>
    <phoneticPr fontId="4"/>
  </si>
  <si>
    <t>使用単元</t>
    <rPh sb="0" eb="2">
      <t>シヨウ</t>
    </rPh>
    <rPh sb="2" eb="4">
      <t>タンゲン</t>
    </rPh>
    <phoneticPr fontId="4"/>
  </si>
  <si>
    <t>Cat.No.</t>
    <phoneticPr fontId="4"/>
  </si>
  <si>
    <t>価格
（税抜）</t>
    <rPh sb="0" eb="2">
      <t>カカク</t>
    </rPh>
    <rPh sb="4" eb="5">
      <t>ゼイ</t>
    </rPh>
    <rPh sb="5" eb="6">
      <t>ヌ</t>
    </rPh>
    <phoneticPr fontId="4"/>
  </si>
  <si>
    <t>数量</t>
    <rPh sb="0" eb="1">
      <t>カズ</t>
    </rPh>
    <rPh sb="1" eb="2">
      <t>リョウ</t>
    </rPh>
    <phoneticPr fontId="4"/>
  </si>
  <si>
    <t>合計金額</t>
    <rPh sb="0" eb="2">
      <t>ゴウケイ</t>
    </rPh>
    <rPh sb="2" eb="4">
      <t>キンガク</t>
    </rPh>
    <phoneticPr fontId="4"/>
  </si>
  <si>
    <t>カタログ
掲載頁</t>
    <rPh sb="5" eb="7">
      <t>ケイサイ</t>
    </rPh>
    <rPh sb="7" eb="8">
      <t>ページ</t>
    </rPh>
    <phoneticPr fontId="4"/>
  </si>
  <si>
    <t>総合P.780</t>
  </si>
  <si>
    <t>植物の種 ホウセンカ</t>
  </si>
  <si>
    <t>植物の種 ヒマワリ</t>
  </si>
  <si>
    <t>セル枠ルーペ（プラ枠ルーペ）</t>
  </si>
  <si>
    <t>総合P.184</t>
  </si>
  <si>
    <t>総合P.300</t>
  </si>
  <si>
    <t>アルミホイル</t>
  </si>
  <si>
    <t>総合P.811</t>
  </si>
  <si>
    <t>総合P.857</t>
  </si>
  <si>
    <t>総合P.804</t>
  </si>
  <si>
    <t>総合P.801</t>
  </si>
  <si>
    <t>総合P.246</t>
  </si>
  <si>
    <t>総合P.372</t>
  </si>
  <si>
    <t>ラップフィルム</t>
  </si>
  <si>
    <t>メダカの餌 50g</t>
  </si>
  <si>
    <t>電磁石部品セット</t>
  </si>
  <si>
    <t>総合P.822</t>
  </si>
  <si>
    <t>総合P.750</t>
  </si>
  <si>
    <t>総合P.415</t>
  </si>
  <si>
    <t>総合P.367</t>
  </si>
  <si>
    <t>たたき染めセット（生徒用）</t>
  </si>
  <si>
    <t>総合P.873</t>
  </si>
  <si>
    <t>生きた生物実習用材料 オオカナダモ</t>
  </si>
  <si>
    <t>総合P.550</t>
  </si>
  <si>
    <t>総合P.551</t>
  </si>
  <si>
    <t>総合P.879</t>
  </si>
  <si>
    <t>すぐ使える薬品 アンモニア水 1L</t>
  </si>
  <si>
    <t>総合P.808</t>
  </si>
  <si>
    <t>小学校で使用する薬品一覧表</t>
    <rPh sb="0" eb="3">
      <t>ショウガッコウ</t>
    </rPh>
    <rPh sb="4" eb="6">
      <t>シヨウ</t>
    </rPh>
    <rPh sb="8" eb="10">
      <t>ヤクヒン</t>
    </rPh>
    <rPh sb="10" eb="12">
      <t>イチラン</t>
    </rPh>
    <rPh sb="12" eb="13">
      <t>ヒョウ</t>
    </rPh>
    <phoneticPr fontId="4"/>
  </si>
  <si>
    <t>略号</t>
    <rPh sb="0" eb="2">
      <t>リャクゴウ</t>
    </rPh>
    <phoneticPr fontId="4"/>
  </si>
  <si>
    <t>品名・規格</t>
    <rPh sb="0" eb="2">
      <t>ヒンメイ</t>
    </rPh>
    <rPh sb="3" eb="5">
      <t>キカク</t>
    </rPh>
    <phoneticPr fontId="4"/>
  </si>
  <si>
    <t>容量</t>
    <rPh sb="0" eb="2">
      <t>ヨウリョウ</t>
    </rPh>
    <phoneticPr fontId="4"/>
  </si>
  <si>
    <t>使用
学年</t>
    <rPh sb="0" eb="2">
      <t>シヨウ</t>
    </rPh>
    <rPh sb="3" eb="5">
      <t>ガクネン</t>
    </rPh>
    <phoneticPr fontId="4"/>
  </si>
  <si>
    <t>実験名</t>
    <rPh sb="0" eb="2">
      <t>ジッケン</t>
    </rPh>
    <rPh sb="2" eb="3">
      <t>メイ</t>
    </rPh>
    <phoneticPr fontId="4"/>
  </si>
  <si>
    <t>価格￥
（税抜）</t>
    <rPh sb="0" eb="2">
      <t>カカク</t>
    </rPh>
    <rPh sb="5" eb="6">
      <t>ゼイ</t>
    </rPh>
    <rPh sb="6" eb="7">
      <t>ヌ</t>
    </rPh>
    <phoneticPr fontId="4"/>
  </si>
  <si>
    <t>水溶液が金属をとかすかどうか調べる</t>
  </si>
  <si>
    <t>1L</t>
  </si>
  <si>
    <t>500mL</t>
  </si>
  <si>
    <t>4・6</t>
  </si>
  <si>
    <t>葉に日光が当たるとでんぷんがつくられるか調べる等</t>
  </si>
  <si>
    <t>塩化ナトリウム（化学用）</t>
  </si>
  <si>
    <t>500g</t>
  </si>
  <si>
    <t>塩酸（約4％）（すぐ使える薬品シリーズ）</t>
  </si>
  <si>
    <t>塩酸（約9％）（すぐ使える薬品シリーズ）</t>
  </si>
  <si>
    <t>2L</t>
  </si>
  <si>
    <t>4・5・6</t>
  </si>
  <si>
    <t>石灰水（二酸化炭素検出用）</t>
  </si>
  <si>
    <t>1㎏</t>
  </si>
  <si>
    <t>炭酸水（ウィルキンソン）</t>
  </si>
  <si>
    <t>300mL×24</t>
  </si>
  <si>
    <t>4・5</t>
  </si>
  <si>
    <t>30mL×6</t>
  </si>
  <si>
    <t>100mL</t>
  </si>
  <si>
    <t>総合P.651</t>
  </si>
  <si>
    <t>ゴムタイヤセット</t>
  </si>
  <si>
    <t>総合P.876</t>
  </si>
  <si>
    <t>雨水のしみこみ方実験セット 基本セット</t>
  </si>
  <si>
    <t>総合P.256</t>
  </si>
  <si>
    <t>S75-4130</t>
    <phoneticPr fontId="1"/>
  </si>
  <si>
    <t>P70-4309</t>
    <phoneticPr fontId="1"/>
  </si>
  <si>
    <t>総合P.810</t>
  </si>
  <si>
    <t>S75-3537</t>
    <phoneticPr fontId="4"/>
  </si>
  <si>
    <t>身の回りの生物
学習時期
→4～5・6～9月</t>
    <rPh sb="0" eb="1">
      <t>ミ</t>
    </rPh>
    <rPh sb="2" eb="3">
      <t>マワ</t>
    </rPh>
    <rPh sb="5" eb="7">
      <t>セイブツ</t>
    </rPh>
    <phoneticPr fontId="4"/>
  </si>
  <si>
    <t>クリップボード</t>
    <phoneticPr fontId="10"/>
  </si>
  <si>
    <t>L55-7901-43</t>
    <phoneticPr fontId="10"/>
  </si>
  <si>
    <t>T80-2231</t>
    <phoneticPr fontId="1"/>
  </si>
  <si>
    <t>L55-7971-12</t>
    <phoneticPr fontId="1"/>
  </si>
  <si>
    <t>乾燥イトミミズ 10g</t>
  </si>
  <si>
    <t>太陽と地面の様子
学習時期
→5～6月</t>
    <phoneticPr fontId="4"/>
  </si>
  <si>
    <t>S75-4060</t>
    <phoneticPr fontId="1"/>
  </si>
  <si>
    <t>S75-4115</t>
    <phoneticPr fontId="10"/>
  </si>
  <si>
    <t>P70-0757</t>
    <phoneticPr fontId="1"/>
  </si>
  <si>
    <t>高輝度LEDズームライト SZL</t>
  </si>
  <si>
    <t>A05-6020-03</t>
    <phoneticPr fontId="1"/>
  </si>
  <si>
    <t>しゃ光板 SF-1N</t>
  </si>
  <si>
    <t>光と音の性質
学習時期
→9～10月</t>
    <rPh sb="2" eb="3">
      <t>オト</t>
    </rPh>
    <phoneticPr fontId="4"/>
  </si>
  <si>
    <t>A05-6209</t>
    <phoneticPr fontId="1"/>
  </si>
  <si>
    <t>G40-1474</t>
    <phoneticPr fontId="10"/>
  </si>
  <si>
    <t>G40-1434-02</t>
    <phoneticPr fontId="1"/>
  </si>
  <si>
    <t>金枠ルーペ 90W φ90mm</t>
  </si>
  <si>
    <t>S77-1622</t>
    <phoneticPr fontId="1"/>
  </si>
  <si>
    <t>C15-8364</t>
    <phoneticPr fontId="4"/>
  </si>
  <si>
    <t>C15-8363-01</t>
    <phoneticPr fontId="1"/>
  </si>
  <si>
    <t>風とゴムの力の働き
学習時期
→11月</t>
    <rPh sb="5" eb="6">
      <t>チカラ</t>
    </rPh>
    <phoneticPr fontId="4"/>
  </si>
  <si>
    <t>S75-4109-01</t>
    <phoneticPr fontId="10"/>
  </si>
  <si>
    <t>S75-4065-02</t>
    <phoneticPr fontId="10"/>
  </si>
  <si>
    <t>総合P.214</t>
  </si>
  <si>
    <t>A05-1055</t>
    <phoneticPr fontId="1"/>
  </si>
  <si>
    <t>電気の通り道
学習時期
→12月</t>
    <phoneticPr fontId="4"/>
  </si>
  <si>
    <t>S75-4220</t>
    <phoneticPr fontId="1"/>
  </si>
  <si>
    <t>S75-4005-04</t>
    <phoneticPr fontId="1"/>
  </si>
  <si>
    <t>S75-4190</t>
    <phoneticPr fontId="10"/>
  </si>
  <si>
    <t>透明プラスチックコップ 5個</t>
    <phoneticPr fontId="10"/>
  </si>
  <si>
    <t>磁石の性質
学習時期
→1～2月</t>
    <phoneticPr fontId="4"/>
  </si>
  <si>
    <t>S75-4129-01</t>
    <phoneticPr fontId="1"/>
  </si>
  <si>
    <t>S75-4133</t>
    <phoneticPr fontId="10"/>
  </si>
  <si>
    <t>物と重さ
学習時期
→2～3月</t>
    <rPh sb="14" eb="15">
      <t>ツキ</t>
    </rPh>
    <phoneticPr fontId="4"/>
  </si>
  <si>
    <t>ものの重さ比較ブロック C型</t>
  </si>
  <si>
    <t>A05-3630</t>
    <phoneticPr fontId="1"/>
  </si>
  <si>
    <t>S75-4145-01</t>
    <phoneticPr fontId="1"/>
  </si>
  <si>
    <t>S75-8015-40</t>
    <phoneticPr fontId="10"/>
  </si>
  <si>
    <t>季節と生物
学習時期
→4・7・10・1月</t>
  </si>
  <si>
    <t>A05-6020-03</t>
    <phoneticPr fontId="10"/>
  </si>
  <si>
    <t>植物の種 ヘチマ</t>
  </si>
  <si>
    <t>G40-1432</t>
    <phoneticPr fontId="10"/>
  </si>
  <si>
    <t>S75-4225</t>
    <phoneticPr fontId="10"/>
  </si>
  <si>
    <t>空気と水の性質
学習時期
→5～6月</t>
    <phoneticPr fontId="4"/>
  </si>
  <si>
    <t>P70-4311-02</t>
    <phoneticPr fontId="10"/>
  </si>
  <si>
    <t>布テープ 50mm×25m</t>
  </si>
  <si>
    <t>S75-2186</t>
    <phoneticPr fontId="10"/>
  </si>
  <si>
    <t>総合P.249</t>
    <phoneticPr fontId="10"/>
  </si>
  <si>
    <t>空気あつめのポリ袋 5枚</t>
  </si>
  <si>
    <t>電流の働き
学習時期
→6月</t>
    <rPh sb="1" eb="2">
      <t>リュウ</t>
    </rPh>
    <phoneticPr fontId="4"/>
  </si>
  <si>
    <t>マブチモーターセット RE-140RA</t>
  </si>
  <si>
    <t>雨水の行方と
地面の様子
学習時期
→6～7月</t>
    <rPh sb="0" eb="2">
      <t>アマミズ</t>
    </rPh>
    <rPh sb="3" eb="5">
      <t>ユクエ</t>
    </rPh>
    <rPh sb="7" eb="9">
      <t>ジメン</t>
    </rPh>
    <rPh sb="10" eb="12">
      <t>ヨウス</t>
    </rPh>
    <rPh sb="13" eb="15">
      <t>ガクシュウ</t>
    </rPh>
    <rPh sb="15" eb="17">
      <t>ジキ</t>
    </rPh>
    <rPh sb="22" eb="23">
      <t>ガツ</t>
    </rPh>
    <phoneticPr fontId="10"/>
  </si>
  <si>
    <t>S75-4005-02</t>
    <phoneticPr fontId="10"/>
  </si>
  <si>
    <t>P70-2552-07</t>
    <phoneticPr fontId="10"/>
  </si>
  <si>
    <t>透明ガラス球 φ25mm</t>
  </si>
  <si>
    <t>総合P.828</t>
  </si>
  <si>
    <t>K50-1160-02</t>
    <phoneticPr fontId="10"/>
  </si>
  <si>
    <t>H45-1508</t>
    <phoneticPr fontId="10"/>
  </si>
  <si>
    <t>P70-0752</t>
    <phoneticPr fontId="10"/>
  </si>
  <si>
    <t>F35-1018</t>
    <phoneticPr fontId="1"/>
  </si>
  <si>
    <t>水蒸気発生セット GT型</t>
  </si>
  <si>
    <t>C15-7211-01</t>
    <phoneticPr fontId="10"/>
  </si>
  <si>
    <t>S75-4270</t>
    <phoneticPr fontId="10"/>
  </si>
  <si>
    <t>F35-6020</t>
    <phoneticPr fontId="10"/>
  </si>
  <si>
    <t>S75-8015-62</t>
    <phoneticPr fontId="10"/>
  </si>
  <si>
    <t>ステンレスバット 標準型 A</t>
  </si>
  <si>
    <t>F35-5370</t>
    <phoneticPr fontId="10"/>
  </si>
  <si>
    <t>体積変化観察セット 6セット</t>
    <phoneticPr fontId="10"/>
  </si>
  <si>
    <t>C15-7254</t>
    <phoneticPr fontId="10"/>
  </si>
  <si>
    <t>人の体のつくりと運動
学習時期
→2～3月</t>
    <phoneticPr fontId="4"/>
  </si>
  <si>
    <t>M60-4559</t>
    <phoneticPr fontId="10"/>
  </si>
  <si>
    <t>振り子の運動
学習時期
→4～5月</t>
    <phoneticPr fontId="4"/>
  </si>
  <si>
    <t>植物の種 ツルナシインゲン</t>
  </si>
  <si>
    <t>S75-6272</t>
    <phoneticPr fontId="10"/>
  </si>
  <si>
    <t>パーライト 5L</t>
  </si>
  <si>
    <t>S75-6280</t>
    <phoneticPr fontId="10"/>
  </si>
  <si>
    <t>植物の種 アサガオ</t>
  </si>
  <si>
    <t>動物の誕生
学習時期
→6～7・2～3月</t>
    <phoneticPr fontId="4"/>
  </si>
  <si>
    <t>アクアリウム水温調節器 プロテクト ICオートR-110W</t>
    <phoneticPr fontId="10"/>
  </si>
  <si>
    <t>S75-1311-05</t>
    <phoneticPr fontId="10"/>
  </si>
  <si>
    <t>F35-1730-04</t>
    <phoneticPr fontId="10"/>
  </si>
  <si>
    <t>F35-3708-01</t>
    <phoneticPr fontId="10"/>
  </si>
  <si>
    <t>天気の変化
学習時期
→7・10・1月</t>
    <phoneticPr fontId="4"/>
  </si>
  <si>
    <t>B10-3588-10</t>
    <phoneticPr fontId="10"/>
  </si>
  <si>
    <t>流れる水の働きと
土地の変化
学習時期
→10～11月</t>
    <rPh sb="9" eb="11">
      <t>トチ</t>
    </rPh>
    <rPh sb="12" eb="14">
      <t>ヘンカ</t>
    </rPh>
    <phoneticPr fontId="4"/>
  </si>
  <si>
    <t>C15-2449-01</t>
    <phoneticPr fontId="10"/>
  </si>
  <si>
    <t>発泡樹脂</t>
    <phoneticPr fontId="10"/>
  </si>
  <si>
    <t>S75-1124-04</t>
    <phoneticPr fontId="10"/>
  </si>
  <si>
    <t>電流がつくる磁力
学習時期
→11～12月</t>
    <rPh sb="6" eb="8">
      <t>ジリョク</t>
    </rPh>
    <phoneticPr fontId="4"/>
  </si>
  <si>
    <t>S75-4005-04</t>
    <phoneticPr fontId="10"/>
  </si>
  <si>
    <t>P70-0517-01</t>
    <phoneticPr fontId="10"/>
  </si>
  <si>
    <t>S75-4130</t>
    <phoneticPr fontId="10"/>
  </si>
  <si>
    <t>B10-3143-12</t>
    <phoneticPr fontId="10"/>
  </si>
  <si>
    <t>物の溶け方
学習時期
→1～2月</t>
    <phoneticPr fontId="4"/>
  </si>
  <si>
    <t>S75-4120</t>
    <phoneticPr fontId="10"/>
  </si>
  <si>
    <t>S75-2090-07</t>
    <phoneticPr fontId="10"/>
  </si>
  <si>
    <t>薬包紙（パラフィン紙） 小 500枚</t>
    <rPh sb="12" eb="13">
      <t>ショウ</t>
    </rPh>
    <phoneticPr fontId="10"/>
  </si>
  <si>
    <t>S75-2153</t>
    <phoneticPr fontId="10"/>
  </si>
  <si>
    <t>燃焼の仕組み
学習時期
→4～5月</t>
    <phoneticPr fontId="4"/>
  </si>
  <si>
    <t>総合P.869</t>
  </si>
  <si>
    <t>N65-9307</t>
    <phoneticPr fontId="1"/>
  </si>
  <si>
    <t>人の体のつくりと働き
学習時期
→5～6月</t>
    <phoneticPr fontId="4"/>
  </si>
  <si>
    <t>S75-8065-05</t>
    <phoneticPr fontId="10"/>
  </si>
  <si>
    <t>植物の養分と
水の通り道
学習時期
→6月</t>
    <phoneticPr fontId="4"/>
  </si>
  <si>
    <t xml:space="preserve">生物と環境
学習時期
→6～7・2～3月
</t>
    <rPh sb="0" eb="2">
      <t>セイブツ</t>
    </rPh>
    <rPh sb="3" eb="5">
      <t>カンキョウ</t>
    </rPh>
    <rPh sb="6" eb="8">
      <t>ガクシュウ</t>
    </rPh>
    <rPh sb="8" eb="10">
      <t>ジキ</t>
    </rPh>
    <rPh sb="19" eb="20">
      <t>ガツ</t>
    </rPh>
    <phoneticPr fontId="10"/>
  </si>
  <si>
    <t>S75-6130-05</t>
    <phoneticPr fontId="10"/>
  </si>
  <si>
    <t>G40-1151</t>
    <phoneticPr fontId="10"/>
  </si>
  <si>
    <t>S75-1451</t>
    <phoneticPr fontId="10"/>
  </si>
  <si>
    <t>L55-8031</t>
    <phoneticPr fontId="1"/>
  </si>
  <si>
    <t>てこの規則性
学習時期
→9～10月</t>
    <phoneticPr fontId="4"/>
  </si>
  <si>
    <t>S75-4031-03</t>
    <phoneticPr fontId="10"/>
  </si>
  <si>
    <t>ラジオペンチ</t>
  </si>
  <si>
    <t>月と太陽
学習時期→10月</t>
    <phoneticPr fontId="4"/>
  </si>
  <si>
    <t>土地のつくりと変化
学習時期
→10～11月</t>
    <phoneticPr fontId="4"/>
  </si>
  <si>
    <t>S75-4005-01</t>
    <phoneticPr fontId="1"/>
  </si>
  <si>
    <t>火山灰標本 3種各4個セット</t>
  </si>
  <si>
    <t>K50-1460</t>
    <phoneticPr fontId="4"/>
  </si>
  <si>
    <t>水溶液の性質
学習時期
→11～12月</t>
    <phoneticPr fontId="4"/>
  </si>
  <si>
    <t>プラスチックさじ 大</t>
  </si>
  <si>
    <t>シリコンコマゴメピペット 2mL</t>
  </si>
  <si>
    <t>電気の利用
学習時期
→1～2月</t>
    <phoneticPr fontId="4"/>
  </si>
  <si>
    <t>モーター発電セット TK型</t>
  </si>
  <si>
    <t>プロペラモーター 140</t>
  </si>
  <si>
    <t>総合P.820</t>
    <phoneticPr fontId="10"/>
  </si>
  <si>
    <t>P70-0246-05</t>
    <phoneticPr fontId="1"/>
  </si>
  <si>
    <t>P70-3796</t>
    <phoneticPr fontId="10"/>
  </si>
  <si>
    <t>保護めがね（児童用）</t>
  </si>
  <si>
    <t>総合P.512</t>
  </si>
  <si>
    <t>総合P.514</t>
  </si>
  <si>
    <t>総合P.513</t>
  </si>
  <si>
    <t>総合P.858</t>
  </si>
  <si>
    <t>総合P.817</t>
  </si>
  <si>
    <t>B10-5742</t>
  </si>
  <si>
    <t>品 名</t>
    <rPh sb="0" eb="1">
      <t>シナ</t>
    </rPh>
    <rPh sb="2" eb="3">
      <t>メイ</t>
    </rPh>
    <phoneticPr fontId="4"/>
  </si>
  <si>
    <t>総合P.792</t>
  </si>
  <si>
    <t>総合P.860</t>
  </si>
  <si>
    <t>総合P.861</t>
  </si>
  <si>
    <t>総合P.461</t>
  </si>
  <si>
    <t>総合P.463</t>
  </si>
  <si>
    <t>攪拌棒（ガラス棒） φ6×200mm （10本）</t>
  </si>
  <si>
    <t>総合P.859</t>
  </si>
  <si>
    <t>ペットボトル（工作・実験用） 500mL （12本）</t>
  </si>
  <si>
    <t>総合P.456</t>
  </si>
  <si>
    <t>実験用気体 二酸化炭素</t>
  </si>
  <si>
    <t>総合P.832</t>
  </si>
  <si>
    <t>総合P.833</t>
  </si>
  <si>
    <t>総合P.838</t>
  </si>
  <si>
    <t>総合P.417</t>
  </si>
  <si>
    <t>二酸化炭素採取セット 5S型 （4セット）</t>
  </si>
  <si>
    <t>総合P.864</t>
  </si>
  <si>
    <t>総合P.410</t>
  </si>
  <si>
    <t>セラミック付金網 150×150mm (10枚)</t>
    <rPh sb="22" eb="23">
      <t>マイ</t>
    </rPh>
    <phoneticPr fontId="10"/>
  </si>
  <si>
    <t>F35-5422-10</t>
    <phoneticPr fontId="10"/>
  </si>
  <si>
    <t>総合P.787</t>
  </si>
  <si>
    <t>試験管立て 木製 MH-6N (6本立て)</t>
    <phoneticPr fontId="10"/>
  </si>
  <si>
    <t>F35-5687</t>
    <phoneticPr fontId="10"/>
  </si>
  <si>
    <t>総合P.785</t>
  </si>
  <si>
    <t>コマゴメピペット （ガラス） 2mL</t>
  </si>
  <si>
    <t>石灰水（二酸化炭素検出用） 1L</t>
  </si>
  <si>
    <t>塩化ナトリウム（化学用） 500g</t>
  </si>
  <si>
    <t>総合P.894</t>
  </si>
  <si>
    <t>割ばし （100本）</t>
  </si>
  <si>
    <t>総合P.365</t>
  </si>
  <si>
    <t>豆電球 2.5V 0.3A （10個）</t>
  </si>
  <si>
    <t>総合P.896</t>
  </si>
  <si>
    <t>総合P.234</t>
  </si>
  <si>
    <t>総合P.207</t>
  </si>
  <si>
    <t>地震分布図 （2種）</t>
  </si>
  <si>
    <t>総合P.790</t>
  </si>
  <si>
    <t>総合P.522</t>
  </si>
  <si>
    <t>バット（ポリプロピレン製） 小</t>
  </si>
  <si>
    <t>総合P.525</t>
  </si>
  <si>
    <t>シャーレ（ペトリ皿）（焼口） φ90×15mm</t>
  </si>
  <si>
    <t>エタノール（99.5%） 500mL &lt;危&gt;</t>
  </si>
  <si>
    <t>総合P.553</t>
  </si>
  <si>
    <t>総合P.552</t>
  </si>
  <si>
    <t>総合P.783</t>
  </si>
  <si>
    <t>総合P.524</t>
  </si>
  <si>
    <t>総合P.543</t>
  </si>
  <si>
    <t>呼気採取用ポリ袋 （100組）</t>
  </si>
  <si>
    <t>総合P.181</t>
  </si>
  <si>
    <t>総合P.800</t>
  </si>
  <si>
    <t>総合P.416</t>
  </si>
  <si>
    <t>総合P.835</t>
  </si>
  <si>
    <t>燃焼さじ（ろうそく立て） （10本）</t>
  </si>
  <si>
    <t>実験用気体 酸素</t>
  </si>
  <si>
    <t>実験用気体 窒素</t>
  </si>
  <si>
    <t>総合P.837</t>
  </si>
  <si>
    <t>光合成用気体採取ポリ袋 （20枚）</t>
  </si>
  <si>
    <t>総合P.682</t>
  </si>
  <si>
    <t>イチゴパック No.500 （100個）</t>
  </si>
  <si>
    <t>総合P.210</t>
  </si>
  <si>
    <t>デジタルストップウォッチ DN-S</t>
  </si>
  <si>
    <t>総合P.922</t>
  </si>
  <si>
    <t>たこ糸 7号 （中）</t>
  </si>
  <si>
    <t>力学実験用樹脂おもり J-1（10g） 10個</t>
  </si>
  <si>
    <t>児童用方位磁針 CW （10個）</t>
  </si>
  <si>
    <t>総合P.223</t>
  </si>
  <si>
    <t>透明プラスチックカップ（ふた付） （10個）</t>
  </si>
  <si>
    <t>総合P.371</t>
  </si>
  <si>
    <t>総合P.362</t>
  </si>
  <si>
    <t>総合P.363</t>
  </si>
  <si>
    <t>乾電池（マンガン） 単1 （20個）</t>
  </si>
  <si>
    <t>総合P.408</t>
  </si>
  <si>
    <t>総合P.425</t>
  </si>
  <si>
    <t>ものの溶け方用保温容器 （10個）</t>
  </si>
  <si>
    <t>総合P.211</t>
  </si>
  <si>
    <t>アルコール温度計 TA-3N （-20～+105℃ 1/1℃）</t>
  </si>
  <si>
    <t>総合P.789</t>
  </si>
  <si>
    <t>総合P.823</t>
  </si>
  <si>
    <t>ビーカー （IWAKI） 100mL</t>
  </si>
  <si>
    <t>総合P.802</t>
  </si>
  <si>
    <t>お茶パック（ものの溶け方観察用） 50枚</t>
  </si>
  <si>
    <t>総合P.564</t>
  </si>
  <si>
    <t>総合P.538</t>
  </si>
  <si>
    <t>総合P.537</t>
  </si>
  <si>
    <t>総合P.535</t>
  </si>
  <si>
    <t>総合P.521</t>
  </si>
  <si>
    <t>総合P.523</t>
  </si>
  <si>
    <t>総合P.296</t>
  </si>
  <si>
    <t>示温インク（サーモインク） 240mL</t>
  </si>
  <si>
    <t>熱の伝わり方実験板（コの字）</t>
  </si>
  <si>
    <t>総合P.886</t>
  </si>
  <si>
    <t>総合P.414</t>
  </si>
  <si>
    <t>総合P.258</t>
  </si>
  <si>
    <t>ゴム風船 （100個）</t>
  </si>
  <si>
    <t>S75-4155</t>
    <phoneticPr fontId="4"/>
  </si>
  <si>
    <t>空気でっぽう （10セット）</t>
  </si>
  <si>
    <t>総合P.612</t>
  </si>
  <si>
    <t>総合P.893</t>
  </si>
  <si>
    <t>電池ホルダー 単3・1個用 （10個）</t>
  </si>
  <si>
    <t>乾電池（マンガン） 単3 （40個）</t>
  </si>
  <si>
    <t>総合P.712</t>
  </si>
  <si>
    <t>総合P.839</t>
  </si>
  <si>
    <t>紙コップ （40個）</t>
  </si>
  <si>
    <t>総合P.366</t>
  </si>
  <si>
    <t>棒磁石 H-150</t>
  </si>
  <si>
    <t>総合P.932</t>
  </si>
  <si>
    <t>電池ホルダー 単1・1個用 （10個）</t>
  </si>
  <si>
    <t>豆電球 1.5V 0.3A （10個）</t>
  </si>
  <si>
    <t>総合P.427</t>
  </si>
  <si>
    <t>総合P.340</t>
  </si>
  <si>
    <t>総合P.609</t>
  </si>
  <si>
    <t>総合P.257</t>
  </si>
  <si>
    <t>総合P.533</t>
  </si>
  <si>
    <t>こん虫飼育箱（角形水そう） PW-14</t>
  </si>
  <si>
    <t>P70-0340</t>
    <phoneticPr fontId="10"/>
  </si>
  <si>
    <t>総合P.357</t>
  </si>
  <si>
    <t>みつろう粘土 （4個）</t>
  </si>
  <si>
    <t>総合P.356</t>
  </si>
  <si>
    <t>発熱を調べる装置 D-02</t>
    <phoneticPr fontId="10"/>
  </si>
  <si>
    <t>A05-5034</t>
    <phoneticPr fontId="10"/>
  </si>
  <si>
    <t>総合P.875</t>
    <phoneticPr fontId="10"/>
  </si>
  <si>
    <t>豆電球型LED（低電圧タイプ）</t>
  </si>
  <si>
    <t>ナイフスイッチ DRN-10 （10個）</t>
    <phoneticPr fontId="10"/>
  </si>
  <si>
    <t>高輝度発光ダイオード（LED）白 3.5V 20mA</t>
  </si>
  <si>
    <t>リード線（20芯） MM-30 赤黒各10本</t>
  </si>
  <si>
    <t>B10-6503</t>
    <phoneticPr fontId="10"/>
  </si>
  <si>
    <t>リード線付大容量コンデンサー 10F 2.3V</t>
  </si>
  <si>
    <t>P70-0573-03</t>
    <phoneticPr fontId="10"/>
  </si>
  <si>
    <t>総合P.344</t>
  </si>
  <si>
    <t>光電池 CN-M</t>
    <rPh sb="0" eb="1">
      <t>ヒカリ</t>
    </rPh>
    <rPh sb="1" eb="3">
      <t>デンチ</t>
    </rPh>
    <phoneticPr fontId="7"/>
  </si>
  <si>
    <t>P70-3870</t>
    <phoneticPr fontId="10"/>
  </si>
  <si>
    <t>P70-3936</t>
    <phoneticPr fontId="10"/>
  </si>
  <si>
    <t>豆電球ホルダー BH-10 （10個）</t>
  </si>
  <si>
    <t>総合P.382</t>
  </si>
  <si>
    <t>B10-5356</t>
    <phoneticPr fontId="10"/>
  </si>
  <si>
    <t>ゼネコンV3 （小学生用手回し発電機）</t>
  </si>
  <si>
    <t>総合P.935</t>
    <phoneticPr fontId="10"/>
  </si>
  <si>
    <t>pH試験紙 UNIV （ロール式）</t>
  </si>
  <si>
    <t>ムラサキキャベツパウダー （pH指示薬）</t>
  </si>
  <si>
    <t>リトマス紙（AZUMI）青 50枚×10</t>
    <rPh sb="4" eb="5">
      <t>カミ</t>
    </rPh>
    <rPh sb="12" eb="13">
      <t>アオ</t>
    </rPh>
    <rPh sb="16" eb="17">
      <t>マイ</t>
    </rPh>
    <phoneticPr fontId="7"/>
  </si>
  <si>
    <t>リトマス紙（AZUMI）赤 50枚×10</t>
    <rPh sb="4" eb="5">
      <t>カミ</t>
    </rPh>
    <rPh sb="16" eb="17">
      <t>マイ</t>
    </rPh>
    <phoneticPr fontId="7"/>
  </si>
  <si>
    <t>S75-1008-32</t>
    <phoneticPr fontId="10"/>
  </si>
  <si>
    <t>スチールウール 450g No.0000 （超極細）</t>
  </si>
  <si>
    <t>総合P.934</t>
    <phoneticPr fontId="10"/>
  </si>
  <si>
    <t>すぐ使える薬品 塩酸（約9%） 1L
※金属を溶かす実験に</t>
    <rPh sb="20" eb="22">
      <t>キンゾク</t>
    </rPh>
    <rPh sb="23" eb="24">
      <t>ト</t>
    </rPh>
    <rPh sb="26" eb="28">
      <t>ジッケン</t>
    </rPh>
    <phoneticPr fontId="10"/>
  </si>
  <si>
    <t>総合P.946</t>
    <phoneticPr fontId="10"/>
  </si>
  <si>
    <t>F35-1020</t>
    <phoneticPr fontId="10"/>
  </si>
  <si>
    <t>総合P.823</t>
    <phoneticPr fontId="10"/>
  </si>
  <si>
    <t>丸底フラスコ（HARIO） 300mL</t>
  </si>
  <si>
    <t>鉄製三脚 SB-90N （アルコールランプ用 溶接加工）</t>
  </si>
  <si>
    <t>F35-5360</t>
    <phoneticPr fontId="10"/>
  </si>
  <si>
    <t>総合P.947</t>
    <phoneticPr fontId="10"/>
  </si>
  <si>
    <t>炭酸水（ウィルキンソン）300mL （24本）</t>
    <rPh sb="21" eb="22">
      <t>ホン</t>
    </rPh>
    <phoneticPr fontId="7"/>
  </si>
  <si>
    <t>S75-8075-22</t>
    <phoneticPr fontId="10"/>
  </si>
  <si>
    <t>すぐ使える薬品 塩酸（約4%） 1L
※酸性/中性/アルカリ性の判別に</t>
    <rPh sb="20" eb="22">
      <t>サンセイ</t>
    </rPh>
    <rPh sb="23" eb="25">
      <t>チュウセイ</t>
    </rPh>
    <rPh sb="30" eb="31">
      <t>セイ</t>
    </rPh>
    <rPh sb="32" eb="34">
      <t>ハンベツ</t>
    </rPh>
    <phoneticPr fontId="10"/>
  </si>
  <si>
    <t>総合P.941</t>
    <phoneticPr fontId="10"/>
  </si>
  <si>
    <t>総合P.677</t>
  </si>
  <si>
    <t>鹿沼土 （2L）</t>
  </si>
  <si>
    <t>S75-6271</t>
    <phoneticPr fontId="10"/>
  </si>
  <si>
    <t>S75-9910</t>
    <phoneticPr fontId="10"/>
  </si>
  <si>
    <t>総合P.840</t>
  </si>
  <si>
    <t>測量用巻尺 MCT-10N</t>
    <phoneticPr fontId="10"/>
  </si>
  <si>
    <t>総合P.655</t>
  </si>
  <si>
    <t>サンプル袋 （100枚）</t>
  </si>
  <si>
    <t xml:space="preserve">蒸発皿 （丸底） 70mm </t>
  </si>
  <si>
    <t>S75-3001-03</t>
    <phoneticPr fontId="10"/>
  </si>
  <si>
    <t>L55-4174-20</t>
    <phoneticPr fontId="10"/>
  </si>
  <si>
    <t>ビニールテープ 19mm×10m 赤</t>
  </si>
  <si>
    <t>総合P.859</t>
    <phoneticPr fontId="10"/>
  </si>
  <si>
    <t>ペットボトル（工作・実験用）1,500mL （6本）</t>
  </si>
  <si>
    <t>S75-4129-03</t>
    <phoneticPr fontId="10"/>
  </si>
  <si>
    <t>総合P.928</t>
  </si>
  <si>
    <t>セロハンテープ</t>
    <phoneticPr fontId="10"/>
  </si>
  <si>
    <t>総合P.856</t>
  </si>
  <si>
    <t>ビニール袋 チャック付（ユニパック） H-4 （100枚）</t>
  </si>
  <si>
    <t>A05-1020</t>
    <phoneticPr fontId="10"/>
  </si>
  <si>
    <t>気体検知管 二酸化炭素（高） 126KH （10本）</t>
    <rPh sb="0" eb="2">
      <t>キタイ</t>
    </rPh>
    <phoneticPr fontId="10"/>
  </si>
  <si>
    <t>気体検知管 二酸化炭素（低） 126KC（Ⅱ） （10本）</t>
    <rPh sb="0" eb="2">
      <t>キタイ</t>
    </rPh>
    <phoneticPr fontId="10"/>
  </si>
  <si>
    <t>気体検知管 酸素 159KA （5本）</t>
    <rPh sb="0" eb="2">
      <t>キタイ</t>
    </rPh>
    <phoneticPr fontId="10"/>
  </si>
  <si>
    <t>S75-4255-01</t>
    <phoneticPr fontId="10"/>
  </si>
  <si>
    <t>ジャムびん （10個）</t>
  </si>
  <si>
    <t>S75-4039</t>
    <phoneticPr fontId="10"/>
  </si>
  <si>
    <t>ビーカー （IWAKI） 500mL</t>
  </si>
  <si>
    <t>定性ろ紙（AZUMI） NO.2 φ90mm</t>
  </si>
  <si>
    <t>カバーガラス 18×18mm （100枚）</t>
    <phoneticPr fontId="10"/>
  </si>
  <si>
    <t>スライドガラス 縁磨き 50枚</t>
    <rPh sb="14" eb="15">
      <t>マイ</t>
    </rPh>
    <phoneticPr fontId="10"/>
  </si>
  <si>
    <t>シャーレ（ペトリ皿）（焼口） φ90×15mm</t>
    <phoneticPr fontId="10"/>
  </si>
  <si>
    <t>水網（すくい網） SS</t>
  </si>
  <si>
    <t>植物染色液（2色組） 赤・青 （各1本）</t>
  </si>
  <si>
    <t>G40-5704</t>
    <phoneticPr fontId="10"/>
  </si>
  <si>
    <t>三角フラスコ（HARIO） 500mL</t>
  </si>
  <si>
    <t>総合P.425</t>
    <phoneticPr fontId="10"/>
  </si>
  <si>
    <t xml:space="preserve">ビニール袋 チャック付（ユニパック） H-4 （100枚） </t>
  </si>
  <si>
    <t>スポイトびん（茶色） 30mL</t>
  </si>
  <si>
    <t>総合P.952</t>
    <phoneticPr fontId="10"/>
  </si>
  <si>
    <t>ヨウ素溶液（水溶,1.0%） 100mL</t>
  </si>
  <si>
    <t>総合P.940</t>
    <phoneticPr fontId="10"/>
  </si>
  <si>
    <t>G40-2452</t>
    <phoneticPr fontId="10"/>
  </si>
  <si>
    <t>メダカの卵飼育観察用ポリ袋 （100枚）</t>
    <phoneticPr fontId="10"/>
  </si>
  <si>
    <t>総合P.549</t>
  </si>
  <si>
    <t>解剖ざら （大）</t>
  </si>
  <si>
    <t>外科用はさみ（はずし式） 片尖直</t>
  </si>
  <si>
    <t>総合P.211</t>
    <phoneticPr fontId="10"/>
  </si>
  <si>
    <t>ビーカー （IWAKI） 300mL</t>
  </si>
  <si>
    <t>試験管 （リム付） φ18×180mm （50本）</t>
  </si>
  <si>
    <t>ストロー φ5×190mm 透明・フレキシブル （50本）</t>
    <phoneticPr fontId="10"/>
  </si>
  <si>
    <t>磁製乳ばち（乳棒付） φ60mm</t>
  </si>
  <si>
    <t>児童用酸素モニタ 検ちゃん TDO-01</t>
    <phoneticPr fontId="10"/>
  </si>
  <si>
    <t>総合P.410</t>
    <phoneticPr fontId="10"/>
  </si>
  <si>
    <t>ガスボンベ CB-250-OR （3本）</t>
  </si>
  <si>
    <t>理科実験用ガスコンロセット ST2</t>
  </si>
  <si>
    <t>F35-6408-10</t>
    <phoneticPr fontId="1"/>
  </si>
  <si>
    <t>丸形水そう φ300×150mm （スチロール製）</t>
    <rPh sb="23" eb="24">
      <t>セイ</t>
    </rPh>
    <phoneticPr fontId="10"/>
  </si>
  <si>
    <t>S75-2115-02</t>
    <phoneticPr fontId="10"/>
  </si>
  <si>
    <t>S75-1371-21</t>
    <phoneticPr fontId="10"/>
  </si>
  <si>
    <t>線香 （3束）</t>
    <phoneticPr fontId="10"/>
  </si>
  <si>
    <t>マッチ小箱 （12個）</t>
  </si>
  <si>
    <t>F35-3303-10</t>
    <phoneticPr fontId="10"/>
  </si>
  <si>
    <t>S75-4040-02</t>
    <phoneticPr fontId="10"/>
  </si>
  <si>
    <t>F35-1470</t>
    <phoneticPr fontId="10"/>
  </si>
  <si>
    <t>ろうと台 FS-1N</t>
    <phoneticPr fontId="10"/>
  </si>
  <si>
    <t>F35-5220</t>
    <phoneticPr fontId="10"/>
  </si>
  <si>
    <t>S75-3502-03</t>
    <phoneticPr fontId="10"/>
  </si>
  <si>
    <t>ガラスろうと （活栓無） 45mm</t>
    <rPh sb="10" eb="11">
      <t>ナシ</t>
    </rPh>
    <phoneticPr fontId="10"/>
  </si>
  <si>
    <t>総合P.816</t>
    <phoneticPr fontId="10"/>
  </si>
  <si>
    <t>ゴム管（黒色） 5×7mm （5m）</t>
  </si>
  <si>
    <t>S75-3143-03</t>
    <phoneticPr fontId="10"/>
  </si>
  <si>
    <t>メスシリンダー 100mL （ケミカル）</t>
  </si>
  <si>
    <t>S75-2001-04</t>
    <phoneticPr fontId="10"/>
  </si>
  <si>
    <t xml:space="preserve">計量スプーン（ステンレス製） </t>
  </si>
  <si>
    <t>S75-4404</t>
    <phoneticPr fontId="10"/>
  </si>
  <si>
    <t>総合P.942</t>
    <phoneticPr fontId="10"/>
  </si>
  <si>
    <t>カリ明バン（硫酸カリウムアルミニウム） 500g</t>
  </si>
  <si>
    <t>棒びん （押蓋式） 50mL （10個）</t>
  </si>
  <si>
    <t>S75-1053-04</t>
    <phoneticPr fontId="10"/>
  </si>
  <si>
    <t>トールビーカー（IWAKI） 1,000mL</t>
  </si>
  <si>
    <t>理科実験用ガスコンロセット ST2</t>
    <phoneticPr fontId="10"/>
  </si>
  <si>
    <t>フェライト磁石 円盤 φ20×10mm （10個）</t>
  </si>
  <si>
    <t>紙ヤスリ №120 （10枚）</t>
  </si>
  <si>
    <t>総合P.857</t>
    <phoneticPr fontId="10"/>
  </si>
  <si>
    <t>総合P.887</t>
    <phoneticPr fontId="10"/>
  </si>
  <si>
    <t>褐色エナメル線｢ハガセール｣（Φ0.35mm） 10個</t>
  </si>
  <si>
    <t>P70-2253-10</t>
    <phoneticPr fontId="10"/>
  </si>
  <si>
    <t>ビニールコード 緑（手でむけるくん）単芯 100m</t>
  </si>
  <si>
    <t>ビニールコード 赤（手でむけるくん）単芯 100m</t>
  </si>
  <si>
    <t>ビニールテープ 19mm×10m 白</t>
  </si>
  <si>
    <t>簡易検流計 CA-51N</t>
    <phoneticPr fontId="10"/>
  </si>
  <si>
    <t>総合P.644</t>
    <phoneticPr fontId="10"/>
  </si>
  <si>
    <t>総合P.638</t>
  </si>
  <si>
    <t>雲量観察ドーム （10個）</t>
  </si>
  <si>
    <t>バット（ポリプロピレン製） 特大</t>
  </si>
  <si>
    <t>ビニールテープ 38mm×10m 白</t>
  </si>
  <si>
    <t>G40-4026-01</t>
    <phoneticPr fontId="10"/>
  </si>
  <si>
    <t>総合P.539</t>
  </si>
  <si>
    <t>カルキ抜き（500mL）</t>
  </si>
  <si>
    <t>L55-7013</t>
    <phoneticPr fontId="10"/>
  </si>
  <si>
    <t xml:space="preserve">液体肥料（ハイポネックス） </t>
  </si>
  <si>
    <t>エアーストーン 丸形</t>
    <phoneticPr fontId="10"/>
  </si>
  <si>
    <t>総合P.537</t>
    <phoneticPr fontId="10"/>
  </si>
  <si>
    <t>マリンホース AQ-32</t>
    <phoneticPr fontId="10"/>
  </si>
  <si>
    <t>G40-4043-30</t>
    <phoneticPr fontId="10"/>
  </si>
  <si>
    <t>総合P.536</t>
  </si>
  <si>
    <t>アクアリウム用エアーポンプ サイレント β-30</t>
    <phoneticPr fontId="10"/>
  </si>
  <si>
    <t>植物の発芽・成長・
結実
学習時期
→5～6・9月</t>
    <phoneticPr fontId="4"/>
  </si>
  <si>
    <t>振り子実験器（スタンド取付型）</t>
    <rPh sb="11" eb="12">
      <t>ト</t>
    </rPh>
    <rPh sb="12" eb="13">
      <t>ツ</t>
    </rPh>
    <rPh sb="13" eb="14">
      <t>ガタ</t>
    </rPh>
    <phoneticPr fontId="10"/>
  </si>
  <si>
    <t>C15-4475-01</t>
    <phoneticPr fontId="10"/>
  </si>
  <si>
    <t>総合P.710</t>
  </si>
  <si>
    <t>小型人体骨格模型（筋肉付） CT-M</t>
  </si>
  <si>
    <t>M60-4076-01</t>
    <phoneticPr fontId="10"/>
  </si>
  <si>
    <t>骨格と筋肉の動き実験モデル KBM-1</t>
    <phoneticPr fontId="10"/>
  </si>
  <si>
    <t>総合P.259</t>
    <phoneticPr fontId="10"/>
  </si>
  <si>
    <t>フラスコ栓 （10個）</t>
  </si>
  <si>
    <t>C15-6058</t>
    <phoneticPr fontId="10"/>
  </si>
  <si>
    <t>総合P.297</t>
  </si>
  <si>
    <t>示温テープ（サーモテープ）TR-70 （70℃） （5枚）</t>
  </si>
  <si>
    <t>S75-4203</t>
    <phoneticPr fontId="10"/>
  </si>
  <si>
    <t>三脚台（組立式） アルコールランプ用</t>
  </si>
  <si>
    <t>保護めがね （児童用）</t>
  </si>
  <si>
    <t>T80-9179</t>
    <phoneticPr fontId="10"/>
  </si>
  <si>
    <t>S75-1080-12</t>
    <phoneticPr fontId="10"/>
  </si>
  <si>
    <t>F35-1700</t>
    <phoneticPr fontId="10"/>
  </si>
  <si>
    <t>金属・水・空気と温度
学習時期
→10～12・2月</t>
    <phoneticPr fontId="10"/>
  </si>
  <si>
    <t>S75-4200</t>
    <phoneticPr fontId="10"/>
  </si>
  <si>
    <t>総合P.948</t>
    <phoneticPr fontId="10"/>
  </si>
  <si>
    <t>燃料用エタノール（エコノールS） 500mL</t>
  </si>
  <si>
    <t>総合P.412</t>
  </si>
  <si>
    <t>アルコールランプ （キャップ・受け台付）</t>
  </si>
  <si>
    <t>雑巾 10枚</t>
    <phoneticPr fontId="10"/>
  </si>
  <si>
    <t>鉄棒 φ6mm×300mm</t>
  </si>
  <si>
    <t>P70-2131-06</t>
    <phoneticPr fontId="10"/>
  </si>
  <si>
    <t>総合P.299</t>
    <phoneticPr fontId="10"/>
  </si>
  <si>
    <t>ものの温まり方実験セット DGS2</t>
  </si>
  <si>
    <t>C15-7217-05</t>
    <phoneticPr fontId="10"/>
  </si>
  <si>
    <t>熱の伝わり方実験板（正方形）</t>
    <phoneticPr fontId="10"/>
  </si>
  <si>
    <t>総合P.949</t>
    <phoneticPr fontId="10"/>
  </si>
  <si>
    <t>丸底フラスコ（HARIO） 500mL</t>
  </si>
  <si>
    <t>湯気・泡の正体確認セット KR・GT型 （4セット）</t>
    <phoneticPr fontId="10"/>
  </si>
  <si>
    <t>総合P.878</t>
  </si>
  <si>
    <t>懐中電灯 （LED） FL</t>
  </si>
  <si>
    <t>児童用星座早見盤 （10枚）</t>
  </si>
  <si>
    <t>星座早見盤 （生徒用） NW-2S</t>
  </si>
  <si>
    <t>H45-1497</t>
    <phoneticPr fontId="10"/>
  </si>
  <si>
    <t>N65-9710</t>
    <phoneticPr fontId="10"/>
  </si>
  <si>
    <t>月と星
学習時期
→7～9・1月</t>
    <phoneticPr fontId="10"/>
  </si>
  <si>
    <t>総合P.639</t>
    <phoneticPr fontId="10"/>
  </si>
  <si>
    <t>F35-1730-02</t>
    <phoneticPr fontId="10"/>
  </si>
  <si>
    <t>ビニールテープ 19mm×10m 黄</t>
  </si>
  <si>
    <t>総合P.889</t>
  </si>
  <si>
    <t>プーリー φ30mm （20個）</t>
  </si>
  <si>
    <t>B10-6413</t>
    <phoneticPr fontId="10"/>
  </si>
  <si>
    <t>B10-6254</t>
    <phoneticPr fontId="10"/>
  </si>
  <si>
    <t>ビニールコード 青 12芯 50m</t>
    <phoneticPr fontId="10"/>
  </si>
  <si>
    <t>A05-7016</t>
    <phoneticPr fontId="10"/>
  </si>
  <si>
    <t>総合P.259</t>
  </si>
  <si>
    <t>ストロー φ5×190mm 透明・フレキシブル （50本）</t>
  </si>
  <si>
    <t>アクアリウム NS-6MK</t>
  </si>
  <si>
    <t>G40-3901</t>
    <phoneticPr fontId="10"/>
  </si>
  <si>
    <t>ゴム板 （両面黒）</t>
  </si>
  <si>
    <t>天気の様子
学習時期
→5・10月</t>
    <phoneticPr fontId="4"/>
  </si>
  <si>
    <t>金枠ルーペ C φ40mm</t>
    <phoneticPr fontId="10"/>
  </si>
  <si>
    <t>L55-7902-31</t>
    <phoneticPr fontId="10"/>
  </si>
  <si>
    <t>透明プラスチックカップ（ふた付）（10個）</t>
  </si>
  <si>
    <t>S75-4405</t>
    <phoneticPr fontId="10"/>
  </si>
  <si>
    <t>アルミホイルカップ A （20枚）</t>
  </si>
  <si>
    <t>S75-4060</t>
    <phoneticPr fontId="10"/>
  </si>
  <si>
    <t>自動上皿はかり SW-1 （1kg）</t>
  </si>
  <si>
    <t>フェライト磁石 円盤 φ25×5mm （10個）</t>
  </si>
  <si>
    <t>総合P.943</t>
    <phoneticPr fontId="10"/>
  </si>
  <si>
    <t>B10-3091-01</t>
    <phoneticPr fontId="10"/>
  </si>
  <si>
    <t>U形磁石 U-1AN</t>
  </si>
  <si>
    <t>S75-4134</t>
    <phoneticPr fontId="10"/>
  </si>
  <si>
    <t>ビニールテープ 19mm×10m 白</t>
    <phoneticPr fontId="10"/>
  </si>
  <si>
    <t>P70-0513-03</t>
    <phoneticPr fontId="10"/>
  </si>
  <si>
    <t>リード線付豆電球ソケット （10本）</t>
    <rPh sb="3" eb="4">
      <t>セン</t>
    </rPh>
    <rPh sb="6" eb="7">
      <t>デン</t>
    </rPh>
    <phoneticPr fontId="10"/>
  </si>
  <si>
    <t>P70-0392-10</t>
    <phoneticPr fontId="10"/>
  </si>
  <si>
    <t>P70-0720-03</t>
    <phoneticPr fontId="10"/>
  </si>
  <si>
    <t>S75-4082</t>
    <phoneticPr fontId="10"/>
  </si>
  <si>
    <t>C15-1406-01</t>
    <phoneticPr fontId="10"/>
  </si>
  <si>
    <t>風力発電器 ｢フ～君｣</t>
    <phoneticPr fontId="10"/>
  </si>
  <si>
    <t>C15-9005</t>
    <phoneticPr fontId="10"/>
  </si>
  <si>
    <t>送風機 KJ-D994W</t>
    <phoneticPr fontId="10"/>
  </si>
  <si>
    <t>総合P.317</t>
  </si>
  <si>
    <t>音実験用小だいこ</t>
    <phoneticPr fontId="10"/>
  </si>
  <si>
    <t>総合P.317</t>
    <phoneticPr fontId="10"/>
  </si>
  <si>
    <t>トライアングル （大）</t>
  </si>
  <si>
    <t>総合P.170</t>
  </si>
  <si>
    <t>エデュクッカー（簡易太陽焦熱炉） EC003</t>
  </si>
  <si>
    <t>平面鏡 C</t>
    <phoneticPr fontId="10"/>
  </si>
  <si>
    <t>放射温度計 AD-5613A</t>
    <phoneticPr fontId="10"/>
  </si>
  <si>
    <t>H45-2300</t>
    <phoneticPr fontId="10"/>
  </si>
  <si>
    <t>G40-4411</t>
    <phoneticPr fontId="10"/>
  </si>
  <si>
    <t>S75-4210-01</t>
    <phoneticPr fontId="10"/>
  </si>
  <si>
    <t>総合P.756</t>
  </si>
  <si>
    <t>ポリバケツ （ふた付） 10L</t>
  </si>
  <si>
    <t>総合P.520</t>
  </si>
  <si>
    <t>植木鉢用名札 GR-T （50枚）</t>
  </si>
  <si>
    <t>S75-6257</t>
    <phoneticPr fontId="10"/>
  </si>
  <si>
    <t>Web</t>
  </si>
  <si>
    <t xml:space="preserve">過酸化水素水（30％） </t>
  </si>
  <si>
    <t>エタノール（99.5％）</t>
  </si>
  <si>
    <t>S75-4220</t>
    <phoneticPr fontId="10"/>
  </si>
  <si>
    <t>商品価格は当月の価格となっております。</t>
    <rPh sb="0" eb="2">
      <t>ショウヒン</t>
    </rPh>
    <rPh sb="2" eb="4">
      <t>カカク</t>
    </rPh>
    <rPh sb="5" eb="7">
      <t>トウゲツ</t>
    </rPh>
    <phoneticPr fontId="4"/>
  </si>
  <si>
    <t>小学校　理科消耗品一覧表（学校図書）</t>
    <rPh sb="0" eb="3">
      <t>ショウガッコウ</t>
    </rPh>
    <rPh sb="4" eb="6">
      <t>リカ</t>
    </rPh>
    <rPh sb="6" eb="8">
      <t>ショウモウ</t>
    </rPh>
    <rPh sb="8" eb="9">
      <t>ヒン</t>
    </rPh>
    <rPh sb="9" eb="11">
      <t>イチラン</t>
    </rPh>
    <rPh sb="11" eb="12">
      <t>ヒョウ</t>
    </rPh>
    <rPh sb="13" eb="17">
      <t>ガッコウトショ</t>
    </rPh>
    <phoneticPr fontId="4"/>
  </si>
  <si>
    <t>F35-8107-03</t>
  </si>
  <si>
    <t>F35-8107-04</t>
  </si>
  <si>
    <t>※総合カタログの掲載頁は2021・2022年度（Vol.57）、消耗品カタログ「サイボックス」の掲載頁は2022年度（Vol.34）の頁となります。</t>
    <phoneticPr fontId="1"/>
  </si>
  <si>
    <t>G40-3056</t>
    <phoneticPr fontId="10"/>
  </si>
  <si>
    <t>移植ごて（補強付） SR-1NN</t>
    <phoneticPr fontId="10"/>
  </si>
  <si>
    <t>消耗P.223</t>
    <rPh sb="0" eb="2">
      <t>ショウモウ</t>
    </rPh>
    <phoneticPr fontId="10"/>
  </si>
  <si>
    <t>ピンセット ST-125</t>
    <phoneticPr fontId="10"/>
  </si>
  <si>
    <t>消耗P.384</t>
    <rPh sb="0" eb="2">
      <t>ショウモウ</t>
    </rPh>
    <phoneticPr fontId="10"/>
  </si>
  <si>
    <t>消耗P.385</t>
    <rPh sb="0" eb="2">
      <t>ショウモウ</t>
    </rPh>
    <phoneticPr fontId="10"/>
  </si>
  <si>
    <t>虫めがね（ルーペ）LB-1</t>
    <phoneticPr fontId="10"/>
  </si>
  <si>
    <t>金枠ルーペ C</t>
    <phoneticPr fontId="10"/>
  </si>
  <si>
    <t>アルニコ磁石 角 M-1</t>
    <phoneticPr fontId="10"/>
  </si>
  <si>
    <t>計量スプーン（スチロール樹脂製、4種各1個）</t>
    <rPh sb="12" eb="15">
      <t>ジュシセイ</t>
    </rPh>
    <rPh sb="17" eb="19">
      <t>シュカク</t>
    </rPh>
    <rPh sb="20" eb="21">
      <t>コ</t>
    </rPh>
    <phoneticPr fontId="10"/>
  </si>
  <si>
    <t>プロペラ</t>
    <phoneticPr fontId="10"/>
  </si>
  <si>
    <t>消耗P.385</t>
    <phoneticPr fontId="10"/>
  </si>
  <si>
    <t>消耗P.253</t>
    <rPh sb="0" eb="2">
      <t>ショウモウ</t>
    </rPh>
    <phoneticPr fontId="10"/>
  </si>
  <si>
    <t>消耗P.316</t>
    <rPh sb="0" eb="2">
      <t>ショウモウ</t>
    </rPh>
    <phoneticPr fontId="10"/>
  </si>
  <si>
    <t>ろうそく 1.5号（40本）</t>
    <rPh sb="12" eb="13">
      <t>ホン</t>
    </rPh>
    <phoneticPr fontId="10"/>
  </si>
  <si>
    <t>消耗P.366</t>
    <rPh sb="0" eb="2">
      <t>ショウモウ</t>
    </rPh>
    <phoneticPr fontId="10"/>
  </si>
  <si>
    <t>G40-4623</t>
    <phoneticPr fontId="10"/>
  </si>
  <si>
    <t>受粉と実のでき方窓付袋（30枚）</t>
    <rPh sb="0" eb="2">
      <t>ジュフン</t>
    </rPh>
    <rPh sb="3" eb="4">
      <t>ミ</t>
    </rPh>
    <rPh sb="7" eb="8">
      <t>カタ</t>
    </rPh>
    <rPh sb="8" eb="10">
      <t>マドツ</t>
    </rPh>
    <rPh sb="10" eb="11">
      <t>フクロ</t>
    </rPh>
    <rPh sb="14" eb="15">
      <t>マイ</t>
    </rPh>
    <phoneticPr fontId="10"/>
  </si>
  <si>
    <t>アクアリウム NS-6MK</t>
    <phoneticPr fontId="10"/>
  </si>
  <si>
    <t>消耗P.253</t>
    <phoneticPr fontId="10"/>
  </si>
  <si>
    <t>割ばし （100本）</t>
    <phoneticPr fontId="10"/>
  </si>
  <si>
    <t>消耗P.384</t>
    <phoneticPr fontId="10"/>
  </si>
  <si>
    <t>色付き蒸発皿（平底）</t>
    <rPh sb="7" eb="9">
      <t>ヒラゾコ</t>
    </rPh>
    <phoneticPr fontId="10"/>
  </si>
  <si>
    <t>ろうそく 1.5号 （40本）</t>
    <rPh sb="13" eb="14">
      <t>ホン</t>
    </rPh>
    <phoneticPr fontId="10"/>
  </si>
  <si>
    <t>集気びん（アルミ製ふた付） 250mL SIMAX製</t>
    <rPh sb="25" eb="26">
      <t>セイ</t>
    </rPh>
    <phoneticPr fontId="10"/>
  </si>
  <si>
    <t>底なし集気びん（アルミ製ふた付） 200mL SIMAX製</t>
    <rPh sb="28" eb="29">
      <t>セイ</t>
    </rPh>
    <phoneticPr fontId="10"/>
  </si>
  <si>
    <t>水の中の小さな生き物プレパラート MO-10N 10種</t>
    <phoneticPr fontId="10"/>
  </si>
  <si>
    <t>総合P.839</t>
    <phoneticPr fontId="10"/>
  </si>
  <si>
    <t>色付蒸発皿（平底）</t>
    <rPh sb="6" eb="8">
      <t>ヒラゾコ</t>
    </rPh>
    <phoneticPr fontId="10"/>
  </si>
  <si>
    <t>F35-8107-03</t>
    <phoneticPr fontId="10"/>
  </si>
  <si>
    <t>アルミニウム片（100枚） 10×10×0.5mm</t>
    <phoneticPr fontId="10"/>
  </si>
  <si>
    <t>消耗P.211</t>
    <rPh sb="0" eb="2">
      <t>ショウモウ</t>
    </rPh>
    <phoneticPr fontId="10"/>
  </si>
  <si>
    <t>撹拌棒（ガラス棒） φ6×200mm（10本）</t>
    <rPh sb="0" eb="2">
      <t>カクハン</t>
    </rPh>
    <rPh sb="2" eb="3">
      <t>ボウ</t>
    </rPh>
    <phoneticPr fontId="10"/>
  </si>
  <si>
    <t>総合P.885</t>
    <phoneticPr fontId="10"/>
  </si>
  <si>
    <t>S75-1008-02</t>
    <phoneticPr fontId="10"/>
  </si>
  <si>
    <t>アルミニウム片（10×10×0.5mm）</t>
  </si>
  <si>
    <t>100枚</t>
    <rPh sb="3" eb="4">
      <t>マイ</t>
    </rPh>
    <phoneticPr fontId="3"/>
  </si>
  <si>
    <t>アンモニア水（約1.5％）（すぐ使える薬品シリーズ）</t>
    <rPh sb="16" eb="17">
      <t>ツカ</t>
    </rPh>
    <rPh sb="19" eb="21">
      <t>ヤクヒン</t>
    </rPh>
    <phoneticPr fontId="4"/>
  </si>
  <si>
    <t>水溶液の違いを調べる</t>
    <rPh sb="0" eb="3">
      <t>スイヨウエキ</t>
    </rPh>
    <rPh sb="4" eb="5">
      <t>チガ</t>
    </rPh>
    <rPh sb="7" eb="8">
      <t>シラ</t>
    </rPh>
    <phoneticPr fontId="3"/>
  </si>
  <si>
    <t>危</t>
    <rPh sb="0" eb="1">
      <t>キ</t>
    </rPh>
    <phoneticPr fontId="3"/>
  </si>
  <si>
    <t>水にどのくらいとけるか調べる等</t>
    <rPh sb="0" eb="1">
      <t>ミズ</t>
    </rPh>
    <rPh sb="11" eb="12">
      <t>シラ</t>
    </rPh>
    <rPh sb="14" eb="15">
      <t>トウ</t>
    </rPh>
    <phoneticPr fontId="3"/>
  </si>
  <si>
    <t>水溶液が金属をとかすかどうか調べる</t>
    <rPh sb="0" eb="3">
      <t>スイヨウエキ</t>
    </rPh>
    <rPh sb="4" eb="6">
      <t>キンゾク</t>
    </rPh>
    <rPh sb="14" eb="15">
      <t>シラ</t>
    </rPh>
    <phoneticPr fontId="3"/>
  </si>
  <si>
    <t>劇</t>
    <rPh sb="0" eb="1">
      <t>ゲキ</t>
    </rPh>
    <phoneticPr fontId="3"/>
  </si>
  <si>
    <t>酸素中でものを燃やす</t>
    <rPh sb="0" eb="2">
      <t>サンソ</t>
    </rPh>
    <rPh sb="2" eb="3">
      <t>チュウ</t>
    </rPh>
    <rPh sb="7" eb="8">
      <t>モ</t>
    </rPh>
    <phoneticPr fontId="3"/>
  </si>
  <si>
    <t>カリ明バン（硫酸カリウムアルミニウム）</t>
    <rPh sb="2" eb="3">
      <t>メイ</t>
    </rPh>
    <rPh sb="6" eb="8">
      <t>リュウサン</t>
    </rPh>
    <phoneticPr fontId="3"/>
  </si>
  <si>
    <t>水にどのくらいとけるか調べる</t>
    <rPh sb="0" eb="1">
      <t>ミズ</t>
    </rPh>
    <rPh sb="11" eb="12">
      <t>シラ</t>
    </rPh>
    <phoneticPr fontId="3"/>
  </si>
  <si>
    <t>水酸化ナトリウム（苛性ソーダ）</t>
    <rPh sb="9" eb="11">
      <t>カセイ</t>
    </rPh>
    <phoneticPr fontId="3"/>
  </si>
  <si>
    <t>水酸化ナトリウム（約4％）（すぐ使える薬品シリーズ）</t>
    <rPh sb="9" eb="10">
      <t>ヤク</t>
    </rPh>
    <rPh sb="16" eb="17">
      <t>ツカ</t>
    </rPh>
    <rPh sb="19" eb="21">
      <t>ヤクヒン</t>
    </rPh>
    <phoneticPr fontId="3"/>
  </si>
  <si>
    <t>精製水（純水）</t>
    <rPh sb="0" eb="3">
      <t>セイセイスイ</t>
    </rPh>
    <rPh sb="4" eb="6">
      <t>ジュンスイ</t>
    </rPh>
    <phoneticPr fontId="3"/>
  </si>
  <si>
    <t>水溶液の希釈</t>
    <rPh sb="0" eb="3">
      <t>スイヨウエキ</t>
    </rPh>
    <rPh sb="4" eb="6">
      <t>キシャク</t>
    </rPh>
    <phoneticPr fontId="3"/>
  </si>
  <si>
    <t>吸う空気とはいた空気との違いを調べる</t>
    <rPh sb="0" eb="1">
      <t>ス</t>
    </rPh>
    <rPh sb="2" eb="4">
      <t>クウキ</t>
    </rPh>
    <rPh sb="8" eb="10">
      <t>クウキ</t>
    </rPh>
    <rPh sb="12" eb="13">
      <t>チガ</t>
    </rPh>
    <rPh sb="15" eb="16">
      <t>シラ</t>
    </rPh>
    <phoneticPr fontId="3"/>
  </si>
  <si>
    <t>石灰石</t>
    <rPh sb="0" eb="3">
      <t>セッカイセキ</t>
    </rPh>
    <phoneticPr fontId="3"/>
  </si>
  <si>
    <t>ものが燃えた後の空気を調べる</t>
    <rPh sb="3" eb="4">
      <t>モ</t>
    </rPh>
    <rPh sb="6" eb="7">
      <t>アト</t>
    </rPh>
    <rPh sb="8" eb="10">
      <t>クウキ</t>
    </rPh>
    <rPh sb="11" eb="12">
      <t>シラ</t>
    </rPh>
    <phoneticPr fontId="3"/>
  </si>
  <si>
    <t>炭酸水に何がとけているか調べる</t>
    <rPh sb="0" eb="3">
      <t>タンサンスイ</t>
    </rPh>
    <rPh sb="4" eb="5">
      <t>ナニ</t>
    </rPh>
    <rPh sb="12" eb="13">
      <t>シラ</t>
    </rPh>
    <phoneticPr fontId="3"/>
  </si>
  <si>
    <t>炭酸水素ナトリウム（重曹、重炭酸ナトリウム）</t>
    <rPh sb="10" eb="12">
      <t>ジュウソウ</t>
    </rPh>
    <rPh sb="13" eb="14">
      <t>ジュウ</t>
    </rPh>
    <rPh sb="14" eb="16">
      <t>タンサン</t>
    </rPh>
    <phoneticPr fontId="3"/>
  </si>
  <si>
    <t>鉄片（10×10×0.5mm）</t>
  </si>
  <si>
    <t>二酸化マンガン（粒状）</t>
    <rPh sb="0" eb="3">
      <t>ニサンカ</t>
    </rPh>
    <rPh sb="8" eb="10">
      <t>リュウジョウ</t>
    </rPh>
    <phoneticPr fontId="3"/>
  </si>
  <si>
    <t>劇危</t>
    <rPh sb="0" eb="1">
      <t>ゲキ</t>
    </rPh>
    <rPh sb="1" eb="2">
      <t>キ</t>
    </rPh>
    <phoneticPr fontId="3"/>
  </si>
  <si>
    <t>燃料用アルコール（メタノール）</t>
    <rPh sb="0" eb="3">
      <t>ネンリョウヨウ</t>
    </rPh>
    <phoneticPr fontId="3"/>
  </si>
  <si>
    <t>アルコールランプ用</t>
    <rPh sb="8" eb="9">
      <t>ヨウ</t>
    </rPh>
    <phoneticPr fontId="3"/>
  </si>
  <si>
    <t>BTB溶液（ブロモチモールブルー溶液）
（すぐ使える薬品シリーズ）</t>
    <rPh sb="3" eb="5">
      <t>ヨウエキ</t>
    </rPh>
    <rPh sb="16" eb="18">
      <t>ヨウエキ</t>
    </rPh>
    <phoneticPr fontId="4"/>
  </si>
  <si>
    <t>沸とう石</t>
    <rPh sb="0" eb="1">
      <t>フツ</t>
    </rPh>
    <rPh sb="3" eb="4">
      <t>セキ</t>
    </rPh>
    <phoneticPr fontId="3"/>
  </si>
  <si>
    <t>突沸防止用</t>
    <rPh sb="0" eb="2">
      <t>トップツ</t>
    </rPh>
    <rPh sb="2" eb="5">
      <t>ボウシヨウ</t>
    </rPh>
    <phoneticPr fontId="3"/>
  </si>
  <si>
    <t>ヨウ素溶液(水溶、1.0％)</t>
    <rPh sb="2" eb="3">
      <t>ソ</t>
    </rPh>
    <rPh sb="3" eb="5">
      <t>ヨウエキ</t>
    </rPh>
    <rPh sb="6" eb="8">
      <t>スイヨウ</t>
    </rPh>
    <phoneticPr fontId="3"/>
  </si>
  <si>
    <t>葉に日光が当たるとでんぷんがつくられるか調べる</t>
    <rPh sb="0" eb="1">
      <t>ハ</t>
    </rPh>
    <rPh sb="2" eb="4">
      <t>ニッコウ</t>
    </rPh>
    <rPh sb="5" eb="6">
      <t>ア</t>
    </rPh>
    <rPh sb="20" eb="21">
      <t>シラ</t>
    </rPh>
    <phoneticPr fontId="3"/>
  </si>
  <si>
    <t>3・4・5・6</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</si>
</sst>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8"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22"/>
      <color theme="1"/>
      <name val="HGS創英角ｺﾞｼｯｸUB"/>
      <family val="3"/>
      <charset val="128"/>
    </font>
    <font>
      <sz val="6"/>
      <name val="ＭＳ Ｐゴシック"/>
      <family val="3"/>
      <charset val="128"/>
    </font>
    <font>
      <b/>
      <sz val="11"/>
      <color theme="1"/>
      <name val="游ゴシック"/>
      <family val="3"/>
      <charset val="128"/>
      <scheme val="minor"/>
    </font>
    <font>
      <u/>
      <sz val="11"/>
      <color theme="10"/>
      <name val="游ゴシック"/>
      <family val="3"/>
      <charset val="128"/>
      <scheme val="minor"/>
    </font>
    <font>
      <u/>
      <sz val="11"/>
      <color theme="1"/>
      <name val="Impact"/>
      <family val="2"/>
    </font>
    <font>
      <sz val="14"/>
      <color theme="1"/>
      <name val="HGP創英角ｺﾞｼｯｸUB"/>
      <family val="3"/>
      <charset val="128"/>
    </font>
    <font>
      <sz val="11"/>
      <color rgb="FF000000"/>
      <name val="ＭＳ Ｐゴシック"/>
      <family val="3"/>
      <charset val="128"/>
    </font>
    <font>
      <sz val="6"/>
      <name val="游ゴシック"/>
      <family val="3"/>
      <charset val="128"/>
      <scheme val="minor"/>
    </font>
    <font>
      <sz val="11"/>
      <color indexed="8"/>
      <name val="ＭＳ Ｐゴシック"/>
      <family val="3"/>
      <charset val="128"/>
    </font>
    <font>
      <sz val="20"/>
      <color rgb="FF66CCFF"/>
      <name val="HGP創英角ｺﾞｼｯｸUB"/>
      <family val="3"/>
      <charset val="128"/>
    </font>
    <font>
      <sz val="12"/>
      <color theme="1"/>
      <name val="HGP創英角ｺﾞｼｯｸUB"/>
      <family val="3"/>
      <charset val="128"/>
    </font>
    <font>
      <sz val="11"/>
      <name val="游ゴシック"/>
      <family val="3"/>
      <charset val="128"/>
      <scheme val="minor"/>
    </font>
    <font>
      <sz val="11"/>
      <color theme="1"/>
      <name val="游ゴシック"/>
      <family val="2"/>
      <charset val="128"/>
      <scheme val="minor"/>
    </font>
    <font>
      <b/>
      <u/>
      <sz val="11"/>
      <color theme="10"/>
      <name val="游ゴシック"/>
      <family val="3"/>
      <charset val="128"/>
      <scheme val="minor"/>
    </font>
    <font>
      <sz val="9"/>
      <color theme="1"/>
      <name val="游ゴシック"/>
      <family val="3"/>
      <charset val="128"/>
      <scheme val="minor"/>
    </font>
  </fonts>
  <fills count="9">
    <fill>
      <patternFill patternType="none"/>
    </fill>
    <fill>
      <patternFill patternType="gray125"/>
    </fill>
    <fill>
      <patternFill patternType="solid">
        <fgColor rgb="FF66CCFF"/>
        <bgColor indexed="64"/>
      </patternFill>
    </fill>
    <fill>
      <patternFill patternType="solid">
        <fgColor rgb="FFFFCCCC"/>
        <bgColor indexed="64"/>
      </patternFill>
    </fill>
    <fill>
      <patternFill patternType="solid">
        <fgColor theme="7"/>
        <bgColor indexed="64"/>
      </patternFill>
    </fill>
    <fill>
      <patternFill patternType="solid">
        <fgColor rgb="FF92D050"/>
        <bgColor indexed="64"/>
      </patternFill>
    </fill>
    <fill>
      <patternFill patternType="solid">
        <fgColor rgb="FF009999"/>
        <bgColor indexed="64"/>
      </patternFill>
    </fill>
    <fill>
      <patternFill patternType="solid">
        <fgColor rgb="FFFFFFFF"/>
        <bgColor indexed="64"/>
      </patternFill>
    </fill>
    <fill>
      <patternFill patternType="solid">
        <fgColor theme="0"/>
        <bgColor indexed="64"/>
      </patternFill>
    </fill>
  </fills>
  <borders count="44">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bottom style="medium">
        <color indexed="64"/>
      </bottom>
      <diagonal/>
    </border>
  </borders>
  <cellStyleXfs count="6">
    <xf numFmtId="0" fontId="0" fillId="0" borderId="0">
      <alignment vertical="center"/>
    </xf>
    <xf numFmtId="0" fontId="2" fillId="0" borderId="0">
      <alignment vertical="center"/>
    </xf>
    <xf numFmtId="0" fontId="6" fillId="0" borderId="0" applyNumberFormat="0" applyFill="0" applyBorder="0" applyAlignment="0" applyProtection="0">
      <alignment vertical="center"/>
    </xf>
    <xf numFmtId="38" fontId="2" fillId="0" borderId="0" applyFont="0" applyFill="0" applyBorder="0" applyAlignment="0" applyProtection="0">
      <alignment vertical="center"/>
    </xf>
    <xf numFmtId="38" fontId="15" fillId="0" borderId="0" applyFont="0" applyFill="0" applyBorder="0" applyAlignment="0" applyProtection="0">
      <alignment vertical="center"/>
    </xf>
    <xf numFmtId="0" fontId="2" fillId="0" borderId="0">
      <alignment vertical="center"/>
    </xf>
  </cellStyleXfs>
  <cellXfs count="146">
    <xf numFmtId="0" fontId="0" fillId="0" borderId="0" xfId="0">
      <alignment vertical="center"/>
    </xf>
    <xf numFmtId="0" fontId="2" fillId="0" borderId="0" xfId="1">
      <alignment vertical="center"/>
    </xf>
    <xf numFmtId="176" fontId="2" fillId="0" borderId="0" xfId="1" applyNumberFormat="1">
      <alignment vertical="center"/>
    </xf>
    <xf numFmtId="0" fontId="2" fillId="0" borderId="0" xfId="1" applyAlignment="1">
      <alignment horizontal="center" vertical="center"/>
    </xf>
    <xf numFmtId="0" fontId="5" fillId="2"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2" xfId="1" applyFont="1" applyFill="1" applyBorder="1" applyAlignment="1">
      <alignment horizontal="center" vertical="center"/>
    </xf>
    <xf numFmtId="3" fontId="5" fillId="2" borderId="2" xfId="1" applyNumberFormat="1" applyFont="1" applyFill="1" applyBorder="1" applyAlignment="1">
      <alignment horizontal="center" vertical="center" wrapText="1"/>
    </xf>
    <xf numFmtId="3" fontId="2" fillId="0" borderId="0" xfId="1" applyNumberFormat="1">
      <alignment vertical="center"/>
    </xf>
    <xf numFmtId="0" fontId="2" fillId="0" borderId="10" xfId="1" applyBorder="1">
      <alignment vertical="center"/>
    </xf>
    <xf numFmtId="0" fontId="2" fillId="0" borderId="13" xfId="1" applyBorder="1">
      <alignment vertical="center"/>
    </xf>
    <xf numFmtId="0" fontId="2" fillId="0" borderId="16" xfId="1" applyBorder="1">
      <alignment vertical="center"/>
    </xf>
    <xf numFmtId="0" fontId="2" fillId="0" borderId="10" xfId="1" applyBorder="1" applyAlignment="1">
      <alignment vertical="center" wrapText="1"/>
    </xf>
    <xf numFmtId="0" fontId="2" fillId="0" borderId="0" xfId="1" applyAlignment="1">
      <alignment horizontal="left" vertical="center" wrapText="1"/>
    </xf>
    <xf numFmtId="0" fontId="5" fillId="0" borderId="0" xfId="1" applyFont="1" applyAlignment="1">
      <alignment horizontal="center" vertical="center" wrapText="1"/>
    </xf>
    <xf numFmtId="0" fontId="13" fillId="2" borderId="1" xfId="1" applyFont="1" applyFill="1" applyBorder="1" applyAlignment="1">
      <alignment horizontal="center" vertical="center"/>
    </xf>
    <xf numFmtId="0" fontId="13" fillId="2" borderId="27" xfId="1" applyFont="1" applyFill="1" applyBorder="1" applyAlignment="1">
      <alignment horizontal="center" vertical="center"/>
    </xf>
    <xf numFmtId="0" fontId="13" fillId="2" borderId="2" xfId="1" applyFont="1" applyFill="1" applyBorder="1" applyAlignment="1">
      <alignment horizontal="center" vertical="center"/>
    </xf>
    <xf numFmtId="0" fontId="13" fillId="2" borderId="2" xfId="1" applyFont="1" applyFill="1" applyBorder="1" applyAlignment="1">
      <alignment horizontal="center" vertical="center" wrapText="1"/>
    </xf>
    <xf numFmtId="0" fontId="13" fillId="2" borderId="3" xfId="1" applyFont="1" applyFill="1" applyBorder="1" applyAlignment="1">
      <alignment horizontal="center" vertical="center" wrapText="1"/>
    </xf>
    <xf numFmtId="49" fontId="2" fillId="0" borderId="32" xfId="1" applyNumberFormat="1" applyBorder="1">
      <alignment vertical="center"/>
    </xf>
    <xf numFmtId="0" fontId="2" fillId="0" borderId="29" xfId="1" applyBorder="1" applyAlignment="1">
      <alignment horizontal="center" vertical="center"/>
    </xf>
    <xf numFmtId="0" fontId="2" fillId="0" borderId="16" xfId="1" applyBorder="1" applyAlignment="1">
      <alignment horizontal="center" vertical="center"/>
    </xf>
    <xf numFmtId="3" fontId="2" fillId="0" borderId="17" xfId="1" applyNumberFormat="1" applyBorder="1">
      <alignment vertical="center"/>
    </xf>
    <xf numFmtId="49" fontId="2" fillId="0" borderId="18" xfId="1" applyNumberFormat="1" applyBorder="1">
      <alignment vertical="center"/>
    </xf>
    <xf numFmtId="0" fontId="2" fillId="0" borderId="23" xfId="1" applyBorder="1" applyAlignment="1">
      <alignment horizontal="center" vertical="center"/>
    </xf>
    <xf numFmtId="0" fontId="2" fillId="0" borderId="10" xfId="1" applyBorder="1" applyAlignment="1">
      <alignment horizontal="center" vertical="center"/>
    </xf>
    <xf numFmtId="49" fontId="2" fillId="0" borderId="28" xfId="1" applyNumberFormat="1" applyBorder="1">
      <alignment vertical="center"/>
    </xf>
    <xf numFmtId="0" fontId="2" fillId="0" borderId="22" xfId="1" applyBorder="1" applyAlignment="1">
      <alignment horizontal="center" vertical="center"/>
    </xf>
    <xf numFmtId="0" fontId="2" fillId="0" borderId="13" xfId="1" applyBorder="1" applyAlignment="1">
      <alignment horizontal="center" vertical="center"/>
    </xf>
    <xf numFmtId="3" fontId="2" fillId="0" borderId="14" xfId="1" applyNumberFormat="1" applyBorder="1">
      <alignment vertical="center"/>
    </xf>
    <xf numFmtId="0" fontId="5" fillId="2" borderId="3" xfId="1" applyFont="1" applyFill="1" applyBorder="1" applyAlignment="1">
      <alignment horizontal="center" vertical="center" wrapText="1"/>
    </xf>
    <xf numFmtId="0" fontId="2" fillId="0" borderId="0" xfId="1" applyAlignment="1">
      <alignment horizontal="right" vertical="center"/>
    </xf>
    <xf numFmtId="38" fontId="11" fillId="0" borderId="16" xfId="3" applyFont="1" applyBorder="1" applyAlignment="1">
      <alignment vertical="center" shrinkToFit="1"/>
    </xf>
    <xf numFmtId="38" fontId="11" fillId="0" borderId="10" xfId="3" applyFont="1" applyBorder="1" applyAlignment="1">
      <alignment vertical="center" shrinkToFit="1"/>
    </xf>
    <xf numFmtId="38" fontId="11" fillId="0" borderId="13" xfId="3" applyFont="1" applyBorder="1" applyAlignment="1">
      <alignment vertical="center" shrinkToFit="1"/>
    </xf>
    <xf numFmtId="38" fontId="11" fillId="0" borderId="6" xfId="3" applyFont="1" applyBorder="1" applyAlignment="1">
      <alignment vertical="center" shrinkToFit="1"/>
    </xf>
    <xf numFmtId="38" fontId="11" fillId="8" borderId="10" xfId="3" applyFont="1" applyFill="1" applyBorder="1" applyAlignment="1">
      <alignment vertical="center" shrinkToFit="1"/>
    </xf>
    <xf numFmtId="0" fontId="2" fillId="0" borderId="36" xfId="1" applyBorder="1" applyAlignment="1">
      <alignment horizontal="left" vertical="center" wrapText="1"/>
    </xf>
    <xf numFmtId="38" fontId="11" fillId="0" borderId="10" xfId="3" applyFont="1" applyBorder="1">
      <alignment vertical="center"/>
    </xf>
    <xf numFmtId="38" fontId="0" fillId="0" borderId="0" xfId="4" applyFont="1">
      <alignment vertical="center"/>
    </xf>
    <xf numFmtId="38" fontId="11" fillId="8" borderId="19" xfId="3" applyFont="1" applyFill="1" applyBorder="1" applyAlignment="1">
      <alignment vertical="center" shrinkToFit="1"/>
    </xf>
    <xf numFmtId="3" fontId="2" fillId="0" borderId="11" xfId="1" applyNumberFormat="1" applyBorder="1">
      <alignment vertical="center"/>
    </xf>
    <xf numFmtId="0" fontId="16" fillId="0" borderId="6" xfId="2" applyFont="1" applyBorder="1" applyAlignment="1">
      <alignment horizontal="center" vertical="center"/>
    </xf>
    <xf numFmtId="0" fontId="5" fillId="2" borderId="2" xfId="1" applyFont="1" applyFill="1" applyBorder="1" applyAlignment="1">
      <alignment horizontal="right" vertical="center" wrapText="1"/>
    </xf>
    <xf numFmtId="0" fontId="17" fillId="0" borderId="0" xfId="1" applyFont="1">
      <alignment vertical="center"/>
    </xf>
    <xf numFmtId="0" fontId="17" fillId="0" borderId="0" xfId="1" applyFont="1" applyAlignment="1">
      <alignment horizontal="right" vertical="center"/>
    </xf>
    <xf numFmtId="0" fontId="16" fillId="0" borderId="13" xfId="2" applyFont="1" applyBorder="1" applyAlignment="1">
      <alignment horizontal="center" vertical="center"/>
    </xf>
    <xf numFmtId="0" fontId="16" fillId="0" borderId="10" xfId="2" applyFont="1" applyBorder="1" applyAlignment="1">
      <alignment horizontal="center" vertical="center"/>
    </xf>
    <xf numFmtId="0" fontId="16" fillId="0" borderId="19" xfId="2" applyFont="1" applyBorder="1" applyAlignment="1">
      <alignment horizontal="center" vertical="center"/>
    </xf>
    <xf numFmtId="0" fontId="16" fillId="0" borderId="16" xfId="2" applyFont="1" applyBorder="1" applyAlignment="1">
      <alignment horizontal="center" vertical="center"/>
    </xf>
    <xf numFmtId="0" fontId="16" fillId="0" borderId="2" xfId="2" applyFont="1" applyBorder="1" applyAlignment="1">
      <alignment horizontal="center" vertical="center"/>
    </xf>
    <xf numFmtId="38" fontId="2" fillId="0" borderId="6" xfId="4" applyFont="1" applyBorder="1">
      <alignment vertical="center"/>
    </xf>
    <xf numFmtId="38" fontId="2" fillId="0" borderId="10" xfId="4" applyFont="1" applyBorder="1">
      <alignment vertical="center"/>
    </xf>
    <xf numFmtId="38" fontId="2" fillId="0" borderId="13" xfId="4" applyFont="1" applyBorder="1">
      <alignment vertical="center"/>
    </xf>
    <xf numFmtId="38" fontId="2" fillId="0" borderId="2" xfId="4" applyFont="1" applyBorder="1">
      <alignment vertical="center"/>
    </xf>
    <xf numFmtId="38" fontId="2" fillId="0" borderId="16" xfId="4" applyFont="1" applyBorder="1">
      <alignment vertical="center"/>
    </xf>
    <xf numFmtId="38" fontId="2" fillId="0" borderId="30" xfId="4" applyFont="1" applyBorder="1">
      <alignment vertical="center"/>
    </xf>
    <xf numFmtId="0" fontId="0" fillId="0" borderId="6" xfId="0" applyBorder="1">
      <alignment vertical="center"/>
    </xf>
    <xf numFmtId="3" fontId="0" fillId="0" borderId="15" xfId="0" applyNumberFormat="1" applyBorder="1">
      <alignment vertical="center"/>
    </xf>
    <xf numFmtId="0" fontId="5" fillId="0" borderId="7" xfId="0" applyFont="1" applyBorder="1" applyAlignment="1">
      <alignment horizontal="center" vertical="center"/>
    </xf>
    <xf numFmtId="0" fontId="0" fillId="0" borderId="10" xfId="0" applyBorder="1">
      <alignment vertical="center"/>
    </xf>
    <xf numFmtId="3" fontId="0" fillId="0" borderId="10" xfId="0" applyNumberFormat="1" applyBorder="1">
      <alignment vertical="center"/>
    </xf>
    <xf numFmtId="0" fontId="5" fillId="0" borderId="11" xfId="0" applyFont="1" applyBorder="1" applyAlignment="1">
      <alignment horizontal="center" vertical="center"/>
    </xf>
    <xf numFmtId="0" fontId="0" fillId="0" borderId="13" xfId="0" applyBorder="1">
      <alignment vertical="center"/>
    </xf>
    <xf numFmtId="3" fontId="0" fillId="0" borderId="16" xfId="0" applyNumberFormat="1" applyBorder="1">
      <alignment vertical="center"/>
    </xf>
    <xf numFmtId="0" fontId="5" fillId="0" borderId="14" xfId="0" applyFont="1" applyBorder="1" applyAlignment="1">
      <alignment horizontal="center" vertical="center"/>
    </xf>
    <xf numFmtId="3" fontId="0" fillId="0" borderId="13" xfId="0" applyNumberFormat="1" applyBorder="1">
      <alignment vertical="center"/>
    </xf>
    <xf numFmtId="0" fontId="5" fillId="0" borderId="17" xfId="0" applyFont="1" applyBorder="1" applyAlignment="1">
      <alignment horizontal="center" vertical="center"/>
    </xf>
    <xf numFmtId="0" fontId="0" fillId="0" borderId="16" xfId="0" applyBorder="1">
      <alignment vertical="center"/>
    </xf>
    <xf numFmtId="3" fontId="0" fillId="0" borderId="39" xfId="0" applyNumberFormat="1" applyBorder="1">
      <alignment vertical="center"/>
    </xf>
    <xf numFmtId="3" fontId="0" fillId="0" borderId="6" xfId="0" applyNumberFormat="1" applyBorder="1">
      <alignment vertical="center"/>
    </xf>
    <xf numFmtId="3" fontId="0" fillId="0" borderId="30" xfId="0" applyNumberFormat="1" applyBorder="1">
      <alignment vertical="center"/>
    </xf>
    <xf numFmtId="0" fontId="0" fillId="0" borderId="2" xfId="0" applyBorder="1">
      <alignment vertical="center"/>
    </xf>
    <xf numFmtId="0" fontId="5" fillId="0" borderId="3" xfId="0" applyFont="1" applyBorder="1" applyAlignment="1">
      <alignment horizontal="center" vertical="center"/>
    </xf>
    <xf numFmtId="0" fontId="0" fillId="0" borderId="10" xfId="0" applyBorder="1" applyAlignment="1">
      <alignment vertical="center" wrapText="1"/>
    </xf>
    <xf numFmtId="0" fontId="9" fillId="0" borderId="10" xfId="0" applyFont="1" applyBorder="1" applyAlignment="1">
      <alignment horizontal="left" vertical="center"/>
    </xf>
    <xf numFmtId="0" fontId="9" fillId="0" borderId="40" xfId="0" applyFont="1" applyBorder="1" applyAlignment="1">
      <alignment horizontal="left" vertical="center"/>
    </xf>
    <xf numFmtId="0" fontId="16" fillId="0" borderId="30" xfId="2" applyFont="1" applyBorder="1" applyAlignment="1">
      <alignment horizontal="center" vertical="center"/>
    </xf>
    <xf numFmtId="0" fontId="0" fillId="0" borderId="30" xfId="0" applyBorder="1">
      <alignment vertical="center"/>
    </xf>
    <xf numFmtId="0" fontId="5" fillId="0" borderId="31" xfId="0" applyFont="1" applyBorder="1" applyAlignment="1">
      <alignment horizontal="center" vertical="center"/>
    </xf>
    <xf numFmtId="0" fontId="5" fillId="0" borderId="38" xfId="0" applyFont="1" applyBorder="1" applyAlignment="1">
      <alignment horizontal="center" vertical="center"/>
    </xf>
    <xf numFmtId="0" fontId="9" fillId="0" borderId="13" xfId="0" applyFont="1" applyBorder="1" applyAlignment="1">
      <alignment horizontal="left" vertical="center"/>
    </xf>
    <xf numFmtId="3" fontId="0" fillId="0" borderId="2" xfId="0" applyNumberFormat="1" applyBorder="1">
      <alignment vertical="center"/>
    </xf>
    <xf numFmtId="0" fontId="9" fillId="0" borderId="16" xfId="0" applyFont="1" applyBorder="1" applyAlignment="1">
      <alignment horizontal="left" vertical="center"/>
    </xf>
    <xf numFmtId="38" fontId="11" fillId="0" borderId="10" xfId="3" applyFont="1" applyFill="1" applyBorder="1" applyAlignment="1">
      <alignment vertical="center" shrinkToFit="1"/>
    </xf>
    <xf numFmtId="0" fontId="9" fillId="0" borderId="6" xfId="0" applyFont="1" applyBorder="1" applyAlignment="1">
      <alignment horizontal="left" vertical="center"/>
    </xf>
    <xf numFmtId="0" fontId="2" fillId="0" borderId="10" xfId="0" applyFont="1" applyBorder="1" applyAlignment="1">
      <alignment horizontal="left" vertical="center"/>
    </xf>
    <xf numFmtId="0" fontId="0" fillId="0" borderId="10" xfId="0" applyBorder="1" applyAlignment="1">
      <alignment horizontal="left" vertical="center"/>
    </xf>
    <xf numFmtId="0" fontId="11" fillId="0" borderId="6" xfId="0" applyFont="1" applyBorder="1">
      <alignment vertical="center"/>
    </xf>
    <xf numFmtId="0" fontId="0" fillId="0" borderId="6" xfId="0" applyBorder="1" applyAlignment="1">
      <alignment horizontal="left" vertical="center"/>
    </xf>
    <xf numFmtId="0" fontId="0" fillId="0" borderId="10" xfId="0" applyBorder="1" applyAlignment="1">
      <alignment horizontal="left" vertical="center" wrapText="1"/>
    </xf>
    <xf numFmtId="0" fontId="2" fillId="0" borderId="13" xfId="0" applyFont="1" applyBorder="1" applyAlignment="1">
      <alignment horizontal="left" vertical="center"/>
    </xf>
    <xf numFmtId="0" fontId="11" fillId="0" borderId="10" xfId="0" applyFont="1" applyBorder="1">
      <alignment vertical="center"/>
    </xf>
    <xf numFmtId="0" fontId="11" fillId="0" borderId="13" xfId="0" applyFont="1" applyBorder="1">
      <alignment vertical="center"/>
    </xf>
    <xf numFmtId="0" fontId="11" fillId="0" borderId="10" xfId="0" applyFont="1" applyBorder="1" applyAlignment="1">
      <alignment horizontal="left" vertical="center"/>
    </xf>
    <xf numFmtId="0" fontId="2" fillId="0" borderId="10" xfId="0" applyFont="1" applyBorder="1">
      <alignment vertical="center"/>
    </xf>
    <xf numFmtId="0" fontId="0" fillId="0" borderId="13" xfId="0" applyBorder="1" applyAlignment="1">
      <alignment horizontal="left" vertical="center"/>
    </xf>
    <xf numFmtId="0" fontId="9" fillId="0" borderId="2" xfId="0" applyFont="1" applyBorder="1" applyAlignment="1">
      <alignment horizontal="left" vertical="center"/>
    </xf>
    <xf numFmtId="0" fontId="2" fillId="0" borderId="6" xfId="0" applyFont="1" applyBorder="1" applyAlignment="1">
      <alignment horizontal="left" vertical="center"/>
    </xf>
    <xf numFmtId="0" fontId="9" fillId="7" borderId="10" xfId="0" applyFont="1" applyFill="1" applyBorder="1" applyAlignment="1">
      <alignment horizontal="left" vertical="center"/>
    </xf>
    <xf numFmtId="0" fontId="9" fillId="7" borderId="19" xfId="0" applyFont="1" applyFill="1" applyBorder="1" applyAlignment="1">
      <alignment horizontal="left" vertical="center"/>
    </xf>
    <xf numFmtId="0" fontId="11" fillId="0" borderId="16" xfId="0" applyFont="1" applyBorder="1">
      <alignment vertical="center"/>
    </xf>
    <xf numFmtId="0" fontId="14" fillId="0" borderId="10" xfId="0" applyFont="1" applyBorder="1">
      <alignment vertical="center"/>
    </xf>
    <xf numFmtId="0" fontId="2" fillId="0" borderId="6" xfId="0" applyFont="1" applyBorder="1">
      <alignment vertical="center"/>
    </xf>
    <xf numFmtId="38" fontId="11" fillId="0" borderId="23" xfId="3" applyFont="1" applyBorder="1" applyAlignment="1">
      <alignment vertical="center" shrinkToFit="1"/>
    </xf>
    <xf numFmtId="0" fontId="9" fillId="0" borderId="41" xfId="0" applyFont="1" applyBorder="1" applyAlignment="1">
      <alignment horizontal="left" vertical="center"/>
    </xf>
    <xf numFmtId="38" fontId="11" fillId="0" borderId="22" xfId="3" applyFont="1" applyBorder="1" applyAlignment="1">
      <alignment vertical="center" shrinkToFit="1"/>
    </xf>
    <xf numFmtId="0" fontId="9" fillId="0" borderId="42" xfId="0" applyFont="1" applyBorder="1" applyAlignment="1">
      <alignment horizontal="left" vertical="center"/>
    </xf>
    <xf numFmtId="38" fontId="11" fillId="0" borderId="21" xfId="3" applyFont="1" applyBorder="1" applyAlignment="1">
      <alignment vertical="center" shrinkToFit="1"/>
    </xf>
    <xf numFmtId="0" fontId="2" fillId="0" borderId="13" xfId="0" applyFont="1" applyBorder="1">
      <alignment vertical="center"/>
    </xf>
    <xf numFmtId="0" fontId="14" fillId="0" borderId="13" xfId="0" applyFont="1" applyBorder="1">
      <alignment vertical="center"/>
    </xf>
    <xf numFmtId="0" fontId="14" fillId="0" borderId="6" xfId="0" applyFont="1" applyBorder="1">
      <alignment vertical="center"/>
    </xf>
    <xf numFmtId="0" fontId="11" fillId="0" borderId="2" xfId="0" applyFont="1" applyBorder="1">
      <alignment vertical="center"/>
    </xf>
    <xf numFmtId="0" fontId="9" fillId="0" borderId="10" xfId="0" applyFont="1" applyBorder="1" applyAlignment="1">
      <alignment horizontal="left" vertical="center" wrapText="1"/>
    </xf>
    <xf numFmtId="0" fontId="6" fillId="0" borderId="10" xfId="2" applyBorder="1" applyAlignment="1">
      <alignment horizontal="center" vertical="center"/>
    </xf>
    <xf numFmtId="0" fontId="9" fillId="0" borderId="30" xfId="0" applyFont="1" applyBorder="1" applyAlignment="1">
      <alignment horizontal="left" vertical="center"/>
    </xf>
    <xf numFmtId="0" fontId="11" fillId="0" borderId="30" xfId="0" applyFont="1" applyBorder="1">
      <alignment vertical="center"/>
    </xf>
    <xf numFmtId="0" fontId="14" fillId="0" borderId="16" xfId="0" applyFont="1" applyBorder="1">
      <alignment vertical="center"/>
    </xf>
    <xf numFmtId="0" fontId="2" fillId="0" borderId="10" xfId="1" applyBorder="1" applyAlignment="1">
      <alignment horizontal="center" vertical="center" shrinkToFit="1"/>
    </xf>
    <xf numFmtId="0" fontId="3" fillId="0" borderId="0" xfId="1" applyFont="1" applyAlignment="1">
      <alignment horizontal="center" vertical="center"/>
    </xf>
    <xf numFmtId="0" fontId="8" fillId="3" borderId="4" xfId="1" applyFont="1" applyFill="1" applyBorder="1" applyAlignment="1">
      <alignment horizontal="center" vertical="center"/>
    </xf>
    <xf numFmtId="0" fontId="8" fillId="3" borderId="8" xfId="1" applyFont="1" applyFill="1" applyBorder="1" applyAlignment="1">
      <alignment horizontal="center" vertical="center"/>
    </xf>
    <xf numFmtId="0" fontId="8" fillId="3" borderId="20" xfId="1" applyFont="1" applyFill="1" applyBorder="1" applyAlignment="1">
      <alignment horizontal="center" vertical="center"/>
    </xf>
    <xf numFmtId="0" fontId="2" fillId="0" borderId="5" xfId="1" applyBorder="1" applyAlignment="1">
      <alignment horizontal="left" vertical="center" wrapText="1"/>
    </xf>
    <xf numFmtId="0" fontId="2" fillId="0" borderId="9" xfId="1" applyBorder="1" applyAlignment="1">
      <alignment horizontal="left" vertical="center" wrapText="1"/>
    </xf>
    <xf numFmtId="0" fontId="2" fillId="0" borderId="12" xfId="1" applyBorder="1" applyAlignment="1">
      <alignment horizontal="left" vertical="center" wrapText="1"/>
    </xf>
    <xf numFmtId="0" fontId="8" fillId="4" borderId="4" xfId="1" applyFont="1" applyFill="1" applyBorder="1" applyAlignment="1">
      <alignment horizontal="center" vertical="center"/>
    </xf>
    <xf numFmtId="0" fontId="8" fillId="4" borderId="8" xfId="1" applyFont="1" applyFill="1" applyBorder="1" applyAlignment="1">
      <alignment horizontal="center" vertical="center"/>
    </xf>
    <xf numFmtId="0" fontId="8" fillId="4" borderId="20" xfId="1" applyFont="1" applyFill="1" applyBorder="1" applyAlignment="1">
      <alignment horizontal="center" vertical="center"/>
    </xf>
    <xf numFmtId="0" fontId="2" fillId="0" borderId="5" xfId="1" applyBorder="1" applyAlignment="1">
      <alignment vertical="center" wrapText="1"/>
    </xf>
    <xf numFmtId="0" fontId="2" fillId="0" borderId="9" xfId="1" applyBorder="1" applyAlignment="1">
      <alignment vertical="center" wrapText="1"/>
    </xf>
    <xf numFmtId="0" fontId="2" fillId="0" borderId="12" xfId="1" applyBorder="1" applyAlignment="1">
      <alignment vertical="center" wrapText="1"/>
    </xf>
    <xf numFmtId="0" fontId="8" fillId="5" borderId="4" xfId="1" applyFont="1" applyFill="1" applyBorder="1" applyAlignment="1">
      <alignment horizontal="center" vertical="center"/>
    </xf>
    <xf numFmtId="0" fontId="8" fillId="5" borderId="8" xfId="1" applyFont="1" applyFill="1" applyBorder="1" applyAlignment="1">
      <alignment horizontal="center" vertical="center"/>
    </xf>
    <xf numFmtId="0" fontId="8" fillId="5" borderId="20" xfId="1" applyFont="1" applyFill="1" applyBorder="1" applyAlignment="1">
      <alignment horizontal="center" vertical="center"/>
    </xf>
    <xf numFmtId="0" fontId="2" fillId="0" borderId="33" xfId="1" applyBorder="1" applyAlignment="1">
      <alignment horizontal="left" vertical="center" wrapText="1"/>
    </xf>
    <xf numFmtId="0" fontId="2" fillId="0" borderId="34" xfId="1" applyBorder="1" applyAlignment="1">
      <alignment horizontal="left" vertical="center" wrapText="1"/>
    </xf>
    <xf numFmtId="0" fontId="2" fillId="0" borderId="35" xfId="1" applyBorder="1" applyAlignment="1">
      <alignment horizontal="left" vertical="center" wrapText="1"/>
    </xf>
    <xf numFmtId="0" fontId="2" fillId="0" borderId="24" xfId="1" applyBorder="1" applyAlignment="1">
      <alignment vertical="center" wrapText="1"/>
    </xf>
    <xf numFmtId="0" fontId="2" fillId="0" borderId="25" xfId="1" applyBorder="1" applyAlignment="1">
      <alignment vertical="center" wrapText="1"/>
    </xf>
    <xf numFmtId="0" fontId="2" fillId="0" borderId="26" xfId="1" applyBorder="1" applyAlignment="1">
      <alignment vertical="center" wrapText="1"/>
    </xf>
    <xf numFmtId="0" fontId="8" fillId="6" borderId="37" xfId="1" applyFont="1" applyFill="1" applyBorder="1" applyAlignment="1">
      <alignment horizontal="center" vertical="center"/>
    </xf>
    <xf numFmtId="0" fontId="8" fillId="6" borderId="0" xfId="1" applyFont="1" applyFill="1" applyAlignment="1">
      <alignment horizontal="center" vertical="center"/>
    </xf>
    <xf numFmtId="0" fontId="8" fillId="6" borderId="43" xfId="1" applyFont="1" applyFill="1" applyBorder="1" applyAlignment="1">
      <alignment horizontal="center" vertical="center"/>
    </xf>
    <xf numFmtId="0" fontId="12" fillId="0" borderId="0" xfId="1" applyFont="1" applyAlignment="1">
      <alignment horizontal="left" vertical="center"/>
    </xf>
  </cellXfs>
  <cellStyles count="6">
    <cellStyle name="ハイパーリンク" xfId="2" builtinId="8"/>
    <cellStyle name="桁区切り" xfId="4" builtinId="6"/>
    <cellStyle name="桁区切り 2" xfId="3" xr:uid="{FDF48869-E3D1-4CA1-9612-CCF0CF6D520F}"/>
    <cellStyle name="標準" xfId="0" builtinId="0"/>
    <cellStyle name="標準 2" xfId="1" xr:uid="{FF2B127A-7374-4B15-A7A4-2F3C12430D5F}"/>
    <cellStyle name="標準 2 3" xfId="5" xr:uid="{A833B23C-F947-4098-9CD1-45081665AF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oneCellAnchor>
    <xdr:from>
      <xdr:col>0</xdr:col>
      <xdr:colOff>0</xdr:colOff>
      <xdr:row>429</xdr:row>
      <xdr:rowOff>114300</xdr:rowOff>
    </xdr:from>
    <xdr:ext cx="1133856" cy="407822"/>
    <xdr:pic>
      <xdr:nvPicPr>
        <xdr:cNvPr id="2" name="図 1">
          <a:extLst>
            <a:ext uri="{FF2B5EF4-FFF2-40B4-BE49-F238E27FC236}">
              <a16:creationId xmlns:a16="http://schemas.microsoft.com/office/drawing/2014/main" id="{23DEE360-8972-49D7-81B8-C1B13CB26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666350"/>
          <a:ext cx="1133856" cy="407822"/>
        </a:xfrm>
        <a:prstGeom prst="rect">
          <a:avLst/>
        </a:prstGeom>
      </xdr:spPr>
    </xdr:pic>
    <xdr:clientData/>
  </xdr:oneCellAnchor>
  <xdr:oneCellAnchor>
    <xdr:from>
      <xdr:col>0</xdr:col>
      <xdr:colOff>0</xdr:colOff>
      <xdr:row>429</xdr:row>
      <xdr:rowOff>190500</xdr:rowOff>
    </xdr:from>
    <xdr:ext cx="612221" cy="156184"/>
    <xdr:pic>
      <xdr:nvPicPr>
        <xdr:cNvPr id="3" name="図 2">
          <a:extLst>
            <a:ext uri="{FF2B5EF4-FFF2-40B4-BE49-F238E27FC236}">
              <a16:creationId xmlns:a16="http://schemas.microsoft.com/office/drawing/2014/main" id="{017402D9-EE97-43FA-A6AA-4782F2A2B3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3723500"/>
          <a:ext cx="612221" cy="156184"/>
        </a:xfrm>
        <a:prstGeom prst="rect">
          <a:avLst/>
        </a:prstGeom>
      </xdr:spPr>
    </xdr:pic>
    <xdr:clientData/>
  </xdr:oneCellAnchor>
  <xdr:oneCellAnchor>
    <xdr:from>
      <xdr:col>0</xdr:col>
      <xdr:colOff>0</xdr:colOff>
      <xdr:row>460</xdr:row>
      <xdr:rowOff>76200</xdr:rowOff>
    </xdr:from>
    <xdr:ext cx="1133856" cy="407822"/>
    <xdr:pic>
      <xdr:nvPicPr>
        <xdr:cNvPr id="4" name="図 3">
          <a:extLst>
            <a:ext uri="{FF2B5EF4-FFF2-40B4-BE49-F238E27FC236}">
              <a16:creationId xmlns:a16="http://schemas.microsoft.com/office/drawing/2014/main" id="{AE00104A-75AB-4BFB-8913-865149B8B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8943200"/>
          <a:ext cx="1133856" cy="407822"/>
        </a:xfrm>
        <a:prstGeom prst="rect">
          <a:avLst/>
        </a:prstGeom>
      </xdr:spPr>
    </xdr:pic>
    <xdr:clientData/>
  </xdr:oneCellAnchor>
  <xdr:oneCellAnchor>
    <xdr:from>
      <xdr:col>5</xdr:col>
      <xdr:colOff>1752599</xdr:colOff>
      <xdr:row>0</xdr:row>
      <xdr:rowOff>200251</xdr:rowOff>
    </xdr:from>
    <xdr:ext cx="2024287" cy="1488850"/>
    <xdr:pic>
      <xdr:nvPicPr>
        <xdr:cNvPr id="5" name="図 4">
          <a:extLst>
            <a:ext uri="{FF2B5EF4-FFF2-40B4-BE49-F238E27FC236}">
              <a16:creationId xmlns:a16="http://schemas.microsoft.com/office/drawing/2014/main" id="{592A5955-BA7C-419B-9F48-3FB0D67CF0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14799" y="171676"/>
          <a:ext cx="2024287" cy="1488850"/>
        </a:xfrm>
        <a:prstGeom prst="rect">
          <a:avLst/>
        </a:prstGeom>
      </xdr:spPr>
    </xdr:pic>
    <xdr:clientData/>
  </xdr:oneCellAnchor>
  <xdr:twoCellAnchor>
    <xdr:from>
      <xdr:col>0</xdr:col>
      <xdr:colOff>901700</xdr:colOff>
      <xdr:row>2</xdr:row>
      <xdr:rowOff>38100</xdr:rowOff>
    </xdr:from>
    <xdr:to>
      <xdr:col>5</xdr:col>
      <xdr:colOff>1308100</xdr:colOff>
      <xdr:row>4</xdr:row>
      <xdr:rowOff>254000</xdr:rowOff>
    </xdr:to>
    <xdr:sp macro="" textlink="">
      <xdr:nvSpPr>
        <xdr:cNvPr id="6" name="四角形: 角を丸くする 5">
          <a:extLst>
            <a:ext uri="{FF2B5EF4-FFF2-40B4-BE49-F238E27FC236}">
              <a16:creationId xmlns:a16="http://schemas.microsoft.com/office/drawing/2014/main" id="{1F8716CC-7929-4393-9D3D-EF1EDBC84BB5}"/>
            </a:ext>
          </a:extLst>
        </xdr:cNvPr>
        <xdr:cNvSpPr/>
      </xdr:nvSpPr>
      <xdr:spPr>
        <a:xfrm>
          <a:off x="682625" y="381000"/>
          <a:ext cx="3435350" cy="473075"/>
        </a:xfrm>
        <a:prstGeom prst="roundRect">
          <a:avLst/>
        </a:prstGeom>
        <a:noFill/>
        <a:ln w="63500" cmpd="dbl">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小学校でよく使用される薬品と、その使用学年を下記にまとめました。</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「どの学年に、どんな薬品が必用なんだっけ？」「薬品がいろいろ記載されているけど、</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どれを買えばよいのだろう？」</a:t>
          </a:r>
          <a:r>
            <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rPr>
            <a:t>…</a:t>
          </a:r>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そんな時に、ぜひご活用ください。　</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薬品は、五十音順で並んでいます。</a:t>
          </a:r>
        </a:p>
      </xdr:txBody>
    </xdr:sp>
    <xdr:clientData/>
  </xdr:twoCellAnchor>
  <xdr:oneCellAnchor>
    <xdr:from>
      <xdr:col>0</xdr:col>
      <xdr:colOff>247350</xdr:colOff>
      <xdr:row>27</xdr:row>
      <xdr:rowOff>198443</xdr:rowOff>
    </xdr:from>
    <xdr:ext cx="2734665" cy="2330781"/>
    <xdr:pic>
      <xdr:nvPicPr>
        <xdr:cNvPr id="7" name="図 6">
          <a:extLst>
            <a:ext uri="{FF2B5EF4-FFF2-40B4-BE49-F238E27FC236}">
              <a16:creationId xmlns:a16="http://schemas.microsoft.com/office/drawing/2014/main" id="{5EE663C9-9B34-496D-87EA-1947DD977D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350" y="4799018"/>
          <a:ext cx="2734665" cy="2330781"/>
        </a:xfrm>
        <a:prstGeom prst="rect">
          <a:avLst/>
        </a:prstGeom>
      </xdr:spPr>
    </xdr:pic>
    <xdr:clientData/>
  </xdr:oneCellAnchor>
  <xdr:oneCellAnchor>
    <xdr:from>
      <xdr:col>2</xdr:col>
      <xdr:colOff>2697795</xdr:colOff>
      <xdr:row>27</xdr:row>
      <xdr:rowOff>199821</xdr:rowOff>
    </xdr:from>
    <xdr:ext cx="2429198" cy="2329599"/>
    <xdr:pic>
      <xdr:nvPicPr>
        <xdr:cNvPr id="8" name="図 7">
          <a:extLst>
            <a:ext uri="{FF2B5EF4-FFF2-40B4-BE49-F238E27FC236}">
              <a16:creationId xmlns:a16="http://schemas.microsoft.com/office/drawing/2014/main" id="{A5B0DFC7-C048-440E-AF44-43EC2021C8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59620" y="4800396"/>
          <a:ext cx="2429198" cy="2329599"/>
        </a:xfrm>
        <a:prstGeom prst="rect">
          <a:avLst/>
        </a:prstGeom>
      </xdr:spPr>
    </xdr:pic>
    <xdr:clientData/>
  </xdr:oneCellAnchor>
  <xdr:oneCellAnchor>
    <xdr:from>
      <xdr:col>5</xdr:col>
      <xdr:colOff>951130</xdr:colOff>
      <xdr:row>27</xdr:row>
      <xdr:rowOff>198088</xdr:rowOff>
    </xdr:from>
    <xdr:ext cx="2818050" cy="2332842"/>
    <xdr:pic>
      <xdr:nvPicPr>
        <xdr:cNvPr id="9" name="図 8">
          <a:extLst>
            <a:ext uri="{FF2B5EF4-FFF2-40B4-BE49-F238E27FC236}">
              <a16:creationId xmlns:a16="http://schemas.microsoft.com/office/drawing/2014/main" id="{200BC43B-8650-4CCA-A8C8-34F4422560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13430" y="4798663"/>
          <a:ext cx="2818050" cy="2332842"/>
        </a:xfrm>
        <a:prstGeom prst="rect">
          <a:avLst/>
        </a:prstGeom>
      </xdr:spPr>
    </xdr:pic>
    <xdr:clientData/>
  </xdr:oneCellAnchor>
  <xdr:oneCellAnchor>
    <xdr:from>
      <xdr:col>0</xdr:col>
      <xdr:colOff>161924</xdr:colOff>
      <xdr:row>33</xdr:row>
      <xdr:rowOff>46207</xdr:rowOff>
    </xdr:from>
    <xdr:ext cx="10556254" cy="15780822"/>
    <xdr:pic>
      <xdr:nvPicPr>
        <xdr:cNvPr id="10" name="図 9">
          <a:extLst>
            <a:ext uri="{FF2B5EF4-FFF2-40B4-BE49-F238E27FC236}">
              <a16:creationId xmlns:a16="http://schemas.microsoft.com/office/drawing/2014/main" id="{38B94D69-50B7-47FD-AC35-30F9B53EE79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1924" y="5704057"/>
          <a:ext cx="10556254" cy="15780822"/>
        </a:xfrm>
        <a:prstGeom prst="rect">
          <a:avLst/>
        </a:prstGeom>
      </xdr:spPr>
    </xdr:pic>
    <xdr:clientData/>
  </xdr:oneCellAnchor>
  <xdr:oneCellAnchor>
    <xdr:from>
      <xdr:col>0</xdr:col>
      <xdr:colOff>430051</xdr:colOff>
      <xdr:row>41</xdr:row>
      <xdr:rowOff>295652</xdr:rowOff>
    </xdr:from>
    <xdr:ext cx="5237324" cy="607346"/>
    <xdr:sp macro="" textlink="">
      <xdr:nvSpPr>
        <xdr:cNvPr id="11" name="テキスト ボックス 10">
          <a:extLst>
            <a:ext uri="{FF2B5EF4-FFF2-40B4-BE49-F238E27FC236}">
              <a16:creationId xmlns:a16="http://schemas.microsoft.com/office/drawing/2014/main" id="{3CEAFF34-7871-42AA-8FAD-3EAC905716AC}"/>
            </a:ext>
          </a:extLst>
        </xdr:cNvPr>
        <xdr:cNvSpPr txBox="1"/>
      </xdr:nvSpPr>
      <xdr:spPr>
        <a:xfrm>
          <a:off x="430051" y="20298152"/>
          <a:ext cx="5237324"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S75-8500-01</a:t>
          </a:r>
          <a:r>
            <a:rPr kumimoji="1" lang="ja-JP" altLang="en-US" sz="2400" b="1"/>
            <a:t>～</a:t>
          </a:r>
          <a:r>
            <a:rPr kumimoji="1" lang="en-US" altLang="ja-JP" sz="2400" b="1"/>
            <a:t>-22</a:t>
          </a:r>
          <a:endParaRPr kumimoji="1" lang="ja-JP" altLang="en-US" sz="2400" b="1"/>
        </a:p>
      </xdr:txBody>
    </xdr:sp>
    <xdr:clientData/>
  </xdr:oneCellAnchor>
  <xdr:oneCellAnchor>
    <xdr:from>
      <xdr:col>3</xdr:col>
      <xdr:colOff>639721</xdr:colOff>
      <xdr:row>40</xdr:row>
      <xdr:rowOff>357316</xdr:rowOff>
    </xdr:from>
    <xdr:ext cx="4541879" cy="607346"/>
    <xdr:sp macro="" textlink="">
      <xdr:nvSpPr>
        <xdr:cNvPr id="12" name="テキスト ボックス 11">
          <a:extLst>
            <a:ext uri="{FF2B5EF4-FFF2-40B4-BE49-F238E27FC236}">
              <a16:creationId xmlns:a16="http://schemas.microsoft.com/office/drawing/2014/main" id="{334A5BAE-0633-40E5-A70C-C205A1516F36}"/>
            </a:ext>
          </a:extLst>
        </xdr:cNvPr>
        <xdr:cNvSpPr txBox="1"/>
      </xdr:nvSpPr>
      <xdr:spPr>
        <a:xfrm>
          <a:off x="5935621" y="19854991"/>
          <a:ext cx="4541879"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S75-8065-05</a:t>
          </a:r>
          <a:r>
            <a:rPr kumimoji="1" lang="ja-JP" altLang="en-US" sz="2400" b="1"/>
            <a:t>　　　　   </a:t>
          </a:r>
          <a:r>
            <a:rPr kumimoji="1" lang="en-US" altLang="ja-JP" sz="2400" b="1"/>
            <a:t>\850 </a:t>
          </a:r>
          <a:r>
            <a:rPr kumimoji="1" lang="ja-JP" altLang="en-US" sz="1050" b="1"/>
            <a:t>（税抜）</a:t>
          </a:r>
        </a:p>
      </xdr:txBody>
    </xdr:sp>
    <xdr:clientData/>
  </xdr:oneCellAnchor>
  <xdr:oneCellAnchor>
    <xdr:from>
      <xdr:col>0</xdr:col>
      <xdr:colOff>423186</xdr:colOff>
      <xdr:row>55</xdr:row>
      <xdr:rowOff>133723</xdr:rowOff>
    </xdr:from>
    <xdr:ext cx="5329914" cy="607346"/>
    <xdr:sp macro="" textlink="">
      <xdr:nvSpPr>
        <xdr:cNvPr id="13" name="テキスト ボックス 12">
          <a:extLst>
            <a:ext uri="{FF2B5EF4-FFF2-40B4-BE49-F238E27FC236}">
              <a16:creationId xmlns:a16="http://schemas.microsoft.com/office/drawing/2014/main" id="{EE3CEE3D-E62D-487C-8FC2-4D29D7ADFBC1}"/>
            </a:ext>
          </a:extLst>
        </xdr:cNvPr>
        <xdr:cNvSpPr txBox="1"/>
      </xdr:nvSpPr>
      <xdr:spPr>
        <a:xfrm>
          <a:off x="423186" y="27203773"/>
          <a:ext cx="5329914"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N65-9386</a:t>
          </a:r>
          <a:r>
            <a:rPr kumimoji="1" lang="ja-JP" altLang="en-US" sz="2400" b="1"/>
            <a:t>　　　　　</a:t>
          </a:r>
          <a:r>
            <a:rPr kumimoji="1" lang="ja-JP" altLang="en-US" sz="2400" b="1" baseline="0"/>
            <a:t> </a:t>
          </a:r>
          <a:r>
            <a:rPr kumimoji="1" lang="ja-JP" altLang="en-US" sz="2400" b="1"/>
            <a:t>　　</a:t>
          </a:r>
          <a:r>
            <a:rPr kumimoji="1" lang="en-US" altLang="ja-JP" sz="2400" b="1"/>
            <a:t>\12,500</a:t>
          </a:r>
          <a:r>
            <a:rPr kumimoji="1" lang="ja-JP" altLang="ja-JP" sz="1100" b="1">
              <a:solidFill>
                <a:schemeClr val="tx1"/>
              </a:solidFill>
              <a:effectLst/>
              <a:latin typeface="+mn-lt"/>
              <a:ea typeface="+mn-ea"/>
              <a:cs typeface="+mn-cs"/>
            </a:rPr>
            <a:t>（税抜）</a:t>
          </a:r>
          <a:endParaRPr kumimoji="1" lang="ja-JP" altLang="en-US" sz="2400" b="1"/>
        </a:p>
      </xdr:txBody>
    </xdr:sp>
    <xdr:clientData/>
  </xdr:oneCellAnchor>
  <xdr:oneCellAnchor>
    <xdr:from>
      <xdr:col>0</xdr:col>
      <xdr:colOff>777899</xdr:colOff>
      <xdr:row>42</xdr:row>
      <xdr:rowOff>318597</xdr:rowOff>
    </xdr:from>
    <xdr:ext cx="1109791" cy="359073"/>
    <xdr:sp macro="" textlink="">
      <xdr:nvSpPr>
        <xdr:cNvPr id="14" name="テキスト ボックス 13">
          <a:extLst>
            <a:ext uri="{FF2B5EF4-FFF2-40B4-BE49-F238E27FC236}">
              <a16:creationId xmlns:a16="http://schemas.microsoft.com/office/drawing/2014/main" id="{5EF8F239-8AC1-47F7-824E-DE2388D8E548}"/>
            </a:ext>
          </a:extLst>
        </xdr:cNvPr>
        <xdr:cNvSpPr txBox="1"/>
      </xdr:nvSpPr>
      <xdr:spPr>
        <a:xfrm>
          <a:off x="682649" y="7376622"/>
          <a:ext cx="1109791"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P.475</a:t>
          </a:r>
          <a:r>
            <a:rPr kumimoji="1" lang="ja-JP" altLang="en-US" sz="1600" b="1"/>
            <a:t>、</a:t>
          </a:r>
          <a:r>
            <a:rPr kumimoji="1" lang="en-US" altLang="ja-JP" sz="1600" b="1"/>
            <a:t>476</a:t>
          </a:r>
          <a:endParaRPr kumimoji="1" lang="ja-JP" altLang="en-US" sz="1600" b="1"/>
        </a:p>
      </xdr:txBody>
    </xdr:sp>
    <xdr:clientData/>
  </xdr:oneCellAnchor>
  <xdr:oneCellAnchor>
    <xdr:from>
      <xdr:col>4</xdr:col>
      <xdr:colOff>220002</xdr:colOff>
      <xdr:row>41</xdr:row>
      <xdr:rowOff>372841</xdr:rowOff>
    </xdr:from>
    <xdr:ext cx="660694" cy="342786"/>
    <xdr:sp macro="" textlink="">
      <xdr:nvSpPr>
        <xdr:cNvPr id="15" name="テキスト ボックス 14">
          <a:extLst>
            <a:ext uri="{FF2B5EF4-FFF2-40B4-BE49-F238E27FC236}">
              <a16:creationId xmlns:a16="http://schemas.microsoft.com/office/drawing/2014/main" id="{8CE9D866-9B54-4FAF-A21A-58C6DD7B6DBB}"/>
            </a:ext>
          </a:extLst>
        </xdr:cNvPr>
        <xdr:cNvSpPr txBox="1"/>
      </xdr:nvSpPr>
      <xdr:spPr>
        <a:xfrm>
          <a:off x="2963202" y="7202266"/>
          <a:ext cx="6606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P.936</a:t>
          </a:r>
          <a:endParaRPr kumimoji="1" lang="ja-JP" altLang="en-US" sz="1600" b="1"/>
        </a:p>
      </xdr:txBody>
    </xdr:sp>
    <xdr:clientData/>
  </xdr:oneCellAnchor>
  <xdr:oneCellAnchor>
    <xdr:from>
      <xdr:col>0</xdr:col>
      <xdr:colOff>777468</xdr:colOff>
      <xdr:row>56</xdr:row>
      <xdr:rowOff>460600</xdr:rowOff>
    </xdr:from>
    <xdr:ext cx="660694" cy="342786"/>
    <xdr:sp macro="" textlink="">
      <xdr:nvSpPr>
        <xdr:cNvPr id="16" name="テキスト ボックス 15">
          <a:extLst>
            <a:ext uri="{FF2B5EF4-FFF2-40B4-BE49-F238E27FC236}">
              <a16:creationId xmlns:a16="http://schemas.microsoft.com/office/drawing/2014/main" id="{BBBD5AE6-0FD1-4C1D-947F-E4BA4AF1453C}"/>
            </a:ext>
          </a:extLst>
        </xdr:cNvPr>
        <xdr:cNvSpPr txBox="1"/>
      </xdr:nvSpPr>
      <xdr:spPr>
        <a:xfrm>
          <a:off x="682218" y="9776050"/>
          <a:ext cx="6606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P.754</a:t>
          </a:r>
        </a:p>
      </xdr:txBody>
    </xdr:sp>
    <xdr:clientData/>
  </xdr:oneCellAnchor>
  <xdr:twoCellAnchor>
    <xdr:from>
      <xdr:col>0</xdr:col>
      <xdr:colOff>340179</xdr:colOff>
      <xdr:row>61</xdr:row>
      <xdr:rowOff>353785</xdr:rowOff>
    </xdr:from>
    <xdr:to>
      <xdr:col>1</xdr:col>
      <xdr:colOff>352983</xdr:colOff>
      <xdr:row>62</xdr:row>
      <xdr:rowOff>107186</xdr:rowOff>
    </xdr:to>
    <xdr:pic>
      <xdr:nvPicPr>
        <xdr:cNvPr id="17" name="図 16">
          <a:extLst>
            <a:ext uri="{FF2B5EF4-FFF2-40B4-BE49-F238E27FC236}">
              <a16:creationId xmlns:a16="http://schemas.microsoft.com/office/drawing/2014/main" id="{B80E2985-1C0F-46F1-822E-9C675DCA680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179" y="10631260"/>
          <a:ext cx="698604" cy="105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338552</xdr:colOff>
      <xdr:row>48</xdr:row>
      <xdr:rowOff>127346</xdr:rowOff>
    </xdr:from>
    <xdr:ext cx="5437477" cy="2151784"/>
    <xdr:pic>
      <xdr:nvPicPr>
        <xdr:cNvPr id="18" name="図 17">
          <a:extLst>
            <a:ext uri="{FF2B5EF4-FFF2-40B4-BE49-F238E27FC236}">
              <a16:creationId xmlns:a16="http://schemas.microsoft.com/office/drawing/2014/main" id="{2FFB08B7-45F6-44E1-84CC-3E0C80D9816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8552" y="8356946"/>
          <a:ext cx="5437477" cy="21517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355507</xdr:colOff>
      <xdr:row>62</xdr:row>
      <xdr:rowOff>188822</xdr:rowOff>
    </xdr:from>
    <xdr:to>
      <xdr:col>3</xdr:col>
      <xdr:colOff>442593</xdr:colOff>
      <xdr:row>64</xdr:row>
      <xdr:rowOff>133032</xdr:rowOff>
    </xdr:to>
    <xdr:pic>
      <xdr:nvPicPr>
        <xdr:cNvPr id="21" name="図 20">
          <a:extLst>
            <a:ext uri="{FF2B5EF4-FFF2-40B4-BE49-F238E27FC236}">
              <a16:creationId xmlns:a16="http://schemas.microsoft.com/office/drawing/2014/main" id="{EB42DF0F-8970-BBD9-6BE4-226B10C7508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5507" y="30769675"/>
          <a:ext cx="5387468" cy="952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s-tgla43\share\eigyou\&#9679;&#26032;&#35373;&#26657;&#36039;&#26009;\&#26989;&#36899;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業97代"/>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1121A-5D71-4C1F-88E0-559ACFE6F7B7}">
  <sheetPr>
    <pageSetUpPr fitToPage="1"/>
  </sheetPr>
  <dimension ref="A1:I380"/>
  <sheetViews>
    <sheetView tabSelected="1" zoomScaleNormal="100" zoomScaleSheetLayoutView="220" zoomScalePageLayoutView="70" workbookViewId="0"/>
  </sheetViews>
  <sheetFormatPr defaultRowHeight="18.75" x14ac:dyDescent="0.4"/>
  <cols>
    <col min="1" max="1" width="7.625" style="1" customWidth="1"/>
    <col min="2" max="2" width="21.625" style="13" customWidth="1"/>
    <col min="3" max="3" width="9.875" style="1" customWidth="1"/>
    <col min="4" max="4" width="15.625" style="1" customWidth="1"/>
    <col min="5" max="5" width="46.625" style="1" customWidth="1"/>
    <col min="6" max="6" width="10.625" style="8" customWidth="1"/>
    <col min="7" max="7" width="8.625" style="1" customWidth="1"/>
    <col min="8" max="8" width="12.625" style="32" customWidth="1"/>
    <col min="9" max="9" width="11.625" style="3" customWidth="1"/>
    <col min="10" max="16384" width="9" style="1"/>
  </cols>
  <sheetData>
    <row r="1" spans="1:9" ht="25.5" x14ac:dyDescent="0.4">
      <c r="B1" s="120" t="s">
        <v>701</v>
      </c>
      <c r="C1" s="120"/>
      <c r="D1" s="120"/>
      <c r="E1" s="120"/>
      <c r="F1" s="120"/>
      <c r="G1" s="120"/>
      <c r="H1" s="120"/>
      <c r="I1" s="120"/>
    </row>
    <row r="2" spans="1:9" x14ac:dyDescent="0.4">
      <c r="B2"/>
      <c r="D2"/>
      <c r="E2"/>
      <c r="F2" s="1"/>
      <c r="H2" s="40"/>
      <c r="I2" s="2"/>
    </row>
    <row r="3" spans="1:9" ht="19.5" thickBot="1" x14ac:dyDescent="0.45">
      <c r="B3" s="45" t="s">
        <v>704</v>
      </c>
      <c r="D3"/>
      <c r="E3"/>
      <c r="F3" s="1"/>
      <c r="H3" s="40"/>
      <c r="I3" s="46" t="s">
        <v>700</v>
      </c>
    </row>
    <row r="4" spans="1:9" ht="40.700000000000003" customHeight="1" thickBot="1" x14ac:dyDescent="0.45">
      <c r="A4" s="4" t="s">
        <v>137</v>
      </c>
      <c r="B4" s="5" t="s">
        <v>138</v>
      </c>
      <c r="C4" s="6" t="s">
        <v>696</v>
      </c>
      <c r="D4" s="6" t="s">
        <v>139</v>
      </c>
      <c r="E4" s="6" t="s">
        <v>340</v>
      </c>
      <c r="F4" s="7" t="s">
        <v>140</v>
      </c>
      <c r="G4" s="5" t="s">
        <v>141</v>
      </c>
      <c r="H4" s="44" t="s">
        <v>142</v>
      </c>
      <c r="I4" s="31" t="s">
        <v>143</v>
      </c>
    </row>
    <row r="5" spans="1:9" ht="39.75" customHeight="1" x14ac:dyDescent="0.4">
      <c r="A5" s="121">
        <v>3</v>
      </c>
      <c r="B5" s="137" t="s">
        <v>206</v>
      </c>
      <c r="C5" s="50" t="str">
        <f>HYPERLINK("https://www.rika.com/product/detailed/"&amp;$D5,"WEB")</f>
        <v>WEB</v>
      </c>
      <c r="D5" s="69" t="s">
        <v>641</v>
      </c>
      <c r="E5" s="84" t="s">
        <v>207</v>
      </c>
      <c r="F5" s="59">
        <v>1200</v>
      </c>
      <c r="G5" s="33"/>
      <c r="H5" s="52">
        <f>F5*G5</f>
        <v>0</v>
      </c>
      <c r="I5" s="68" t="s">
        <v>334</v>
      </c>
    </row>
    <row r="6" spans="1:9" ht="39.75" customHeight="1" x14ac:dyDescent="0.4">
      <c r="A6" s="122"/>
      <c r="B6" s="137"/>
      <c r="C6" s="48" t="str">
        <f>HYPERLINK("https://www.rika.com/product/detailed/"&amp;$D6,"WEB")</f>
        <v>WEB</v>
      </c>
      <c r="D6" s="61" t="s">
        <v>45</v>
      </c>
      <c r="E6" s="76" t="s">
        <v>147</v>
      </c>
      <c r="F6" s="62">
        <v>380</v>
      </c>
      <c r="G6" s="34"/>
      <c r="H6" s="56">
        <f>F6*G6</f>
        <v>0</v>
      </c>
      <c r="I6" s="68" t="s">
        <v>336</v>
      </c>
    </row>
    <row r="7" spans="1:9" ht="39.75" customHeight="1" x14ac:dyDescent="0.4">
      <c r="A7" s="122"/>
      <c r="B7" s="137"/>
      <c r="C7" s="48" t="str">
        <f t="shared" ref="C7:C70" si="0">HYPERLINK("https://www.rika.com/product/detailed/"&amp;$D7,"WEB")</f>
        <v>WEB</v>
      </c>
      <c r="D7" s="61" t="s">
        <v>14</v>
      </c>
      <c r="E7" s="76" t="s">
        <v>0</v>
      </c>
      <c r="F7" s="62">
        <v>350</v>
      </c>
      <c r="G7" s="34"/>
      <c r="H7" s="56">
        <f t="shared" ref="H7:H70" si="1">F7*G7</f>
        <v>0</v>
      </c>
      <c r="I7" s="68" t="s">
        <v>440</v>
      </c>
    </row>
    <row r="8" spans="1:9" ht="39.75" customHeight="1" x14ac:dyDescent="0.4">
      <c r="A8" s="122"/>
      <c r="B8" s="137"/>
      <c r="C8" s="48" t="str">
        <f t="shared" si="0"/>
        <v>WEB</v>
      </c>
      <c r="D8" s="61" t="s">
        <v>51</v>
      </c>
      <c r="E8" s="76" t="s">
        <v>145</v>
      </c>
      <c r="F8" s="62">
        <v>150</v>
      </c>
      <c r="G8" s="34"/>
      <c r="H8" s="56">
        <f t="shared" si="1"/>
        <v>0</v>
      </c>
      <c r="I8" s="68" t="s">
        <v>376</v>
      </c>
    </row>
    <row r="9" spans="1:9" ht="39.75" customHeight="1" x14ac:dyDescent="0.4">
      <c r="A9" s="122"/>
      <c r="B9" s="137"/>
      <c r="C9" s="48" t="str">
        <f t="shared" si="0"/>
        <v>WEB</v>
      </c>
      <c r="D9" s="61" t="s">
        <v>50</v>
      </c>
      <c r="E9" s="76" t="s">
        <v>146</v>
      </c>
      <c r="F9" s="62">
        <v>150</v>
      </c>
      <c r="G9" s="34"/>
      <c r="H9" s="56">
        <f t="shared" si="1"/>
        <v>0</v>
      </c>
      <c r="I9" s="68" t="s">
        <v>376</v>
      </c>
    </row>
    <row r="10" spans="1:9" ht="39.75" customHeight="1" x14ac:dyDescent="0.4">
      <c r="A10" s="122"/>
      <c r="B10" s="137"/>
      <c r="C10" s="48" t="str">
        <f t="shared" si="0"/>
        <v>WEB</v>
      </c>
      <c r="D10" s="61" t="s">
        <v>705</v>
      </c>
      <c r="E10" s="76" t="s">
        <v>706</v>
      </c>
      <c r="F10" s="62">
        <v>700</v>
      </c>
      <c r="G10" s="85"/>
      <c r="H10" s="56">
        <f t="shared" si="1"/>
        <v>0</v>
      </c>
      <c r="I10" s="68" t="s">
        <v>707</v>
      </c>
    </row>
    <row r="11" spans="1:9" ht="39.75" customHeight="1" x14ac:dyDescent="0.4">
      <c r="A11" s="122"/>
      <c r="B11" s="137"/>
      <c r="C11" s="48" t="str">
        <f t="shared" si="0"/>
        <v>WEB</v>
      </c>
      <c r="D11" s="61" t="s">
        <v>695</v>
      </c>
      <c r="E11" s="76" t="s">
        <v>694</v>
      </c>
      <c r="F11" s="62">
        <v>950</v>
      </c>
      <c r="G11" s="34"/>
      <c r="H11" s="56">
        <f t="shared" si="1"/>
        <v>0</v>
      </c>
      <c r="I11" s="68" t="s">
        <v>693</v>
      </c>
    </row>
    <row r="12" spans="1:9" ht="39.75" customHeight="1" x14ac:dyDescent="0.4">
      <c r="A12" s="122"/>
      <c r="B12" s="137"/>
      <c r="C12" s="48" t="str">
        <f t="shared" si="0"/>
        <v>WEB</v>
      </c>
      <c r="D12" s="61" t="s">
        <v>209</v>
      </c>
      <c r="E12" s="76" t="s">
        <v>692</v>
      </c>
      <c r="F12" s="62">
        <v>1100</v>
      </c>
      <c r="G12" s="34"/>
      <c r="H12" s="56">
        <f t="shared" si="1"/>
        <v>0</v>
      </c>
      <c r="I12" s="68" t="s">
        <v>691</v>
      </c>
    </row>
    <row r="13" spans="1:9" ht="39.75" customHeight="1" x14ac:dyDescent="0.4">
      <c r="A13" s="122"/>
      <c r="B13" s="137"/>
      <c r="C13" s="48" t="str">
        <f t="shared" si="0"/>
        <v>WEB</v>
      </c>
      <c r="D13" s="61" t="s">
        <v>239</v>
      </c>
      <c r="E13" s="76" t="s">
        <v>660</v>
      </c>
      <c r="F13" s="62">
        <v>550</v>
      </c>
      <c r="G13" s="34"/>
      <c r="H13" s="56">
        <f t="shared" si="1"/>
        <v>0</v>
      </c>
      <c r="I13" s="68" t="s">
        <v>337</v>
      </c>
    </row>
    <row r="14" spans="1:9" ht="39.75" customHeight="1" x14ac:dyDescent="0.4">
      <c r="A14" s="122"/>
      <c r="B14" s="137"/>
      <c r="C14" s="48" t="str">
        <f t="shared" si="0"/>
        <v>WEB</v>
      </c>
      <c r="D14" s="61" t="s">
        <v>690</v>
      </c>
      <c r="E14" s="76" t="s">
        <v>397</v>
      </c>
      <c r="F14" s="62">
        <v>1800</v>
      </c>
      <c r="G14" s="34"/>
      <c r="H14" s="56">
        <f t="shared" si="1"/>
        <v>0</v>
      </c>
      <c r="I14" s="68" t="s">
        <v>337</v>
      </c>
    </row>
    <row r="15" spans="1:9" ht="39.75" customHeight="1" x14ac:dyDescent="0.4">
      <c r="A15" s="122"/>
      <c r="B15" s="137"/>
      <c r="C15" s="48" t="str">
        <f t="shared" si="0"/>
        <v>WEB</v>
      </c>
      <c r="D15" s="61" t="s">
        <v>313</v>
      </c>
      <c r="E15" s="76" t="s">
        <v>708</v>
      </c>
      <c r="F15" s="62">
        <v>130</v>
      </c>
      <c r="G15" s="34"/>
      <c r="H15" s="56">
        <f t="shared" si="1"/>
        <v>0</v>
      </c>
      <c r="I15" s="68" t="s">
        <v>167</v>
      </c>
    </row>
    <row r="16" spans="1:9" ht="39.75" customHeight="1" x14ac:dyDescent="0.4">
      <c r="A16" s="122"/>
      <c r="B16" s="137"/>
      <c r="C16" s="48" t="str">
        <f t="shared" si="0"/>
        <v>WEB</v>
      </c>
      <c r="D16" s="61" t="s">
        <v>689</v>
      </c>
      <c r="E16" s="76" t="s">
        <v>452</v>
      </c>
      <c r="F16" s="62">
        <v>630</v>
      </c>
      <c r="G16" s="34"/>
      <c r="H16" s="56">
        <f t="shared" si="1"/>
        <v>0</v>
      </c>
      <c r="I16" s="68" t="s">
        <v>451</v>
      </c>
    </row>
    <row r="17" spans="1:9" ht="39.75" customHeight="1" x14ac:dyDescent="0.4">
      <c r="A17" s="122"/>
      <c r="B17" s="137"/>
      <c r="C17" s="48" t="str">
        <f t="shared" si="0"/>
        <v>WEB</v>
      </c>
      <c r="D17" s="61" t="s">
        <v>699</v>
      </c>
      <c r="E17" s="76" t="s">
        <v>150</v>
      </c>
      <c r="F17" s="62">
        <v>250</v>
      </c>
      <c r="G17" s="34"/>
      <c r="H17" s="56">
        <f t="shared" si="1"/>
        <v>0</v>
      </c>
      <c r="I17" s="68" t="s">
        <v>342</v>
      </c>
    </row>
    <row r="18" spans="1:9" ht="39.75" customHeight="1" x14ac:dyDescent="0.4">
      <c r="A18" s="122"/>
      <c r="B18" s="137"/>
      <c r="C18" s="48" t="str">
        <f t="shared" si="0"/>
        <v>WEB</v>
      </c>
      <c r="D18" s="61" t="s">
        <v>111</v>
      </c>
      <c r="E18" s="76" t="s">
        <v>10</v>
      </c>
      <c r="F18" s="62">
        <v>880</v>
      </c>
      <c r="G18" s="34"/>
      <c r="H18" s="56">
        <f t="shared" si="1"/>
        <v>0</v>
      </c>
      <c r="I18" s="68" t="s">
        <v>347</v>
      </c>
    </row>
    <row r="19" spans="1:9" ht="39.75" customHeight="1" thickBot="1" x14ac:dyDescent="0.45">
      <c r="A19" s="122"/>
      <c r="B19" s="138"/>
      <c r="C19" s="49" t="str">
        <f t="shared" si="0"/>
        <v>WEB</v>
      </c>
      <c r="D19" s="64" t="s">
        <v>210</v>
      </c>
      <c r="E19" s="82" t="s">
        <v>211</v>
      </c>
      <c r="F19" s="65">
        <v>450</v>
      </c>
      <c r="G19" s="35"/>
      <c r="H19" s="54">
        <f t="shared" si="1"/>
        <v>0</v>
      </c>
      <c r="I19" s="66" t="s">
        <v>421</v>
      </c>
    </row>
    <row r="20" spans="1:9" ht="39.75" customHeight="1" x14ac:dyDescent="0.4">
      <c r="A20" s="122"/>
      <c r="B20" s="136" t="s">
        <v>212</v>
      </c>
      <c r="C20" s="43" t="str">
        <f t="shared" si="0"/>
        <v>WEB</v>
      </c>
      <c r="D20" s="58" t="s">
        <v>290</v>
      </c>
      <c r="E20" s="86" t="s">
        <v>403</v>
      </c>
      <c r="F20" s="59">
        <v>3200</v>
      </c>
      <c r="G20" s="36"/>
      <c r="H20" s="56">
        <f t="shared" si="1"/>
        <v>0</v>
      </c>
      <c r="I20" s="68" t="s">
        <v>156</v>
      </c>
    </row>
    <row r="21" spans="1:9" ht="39.75" customHeight="1" x14ac:dyDescent="0.4">
      <c r="A21" s="122"/>
      <c r="B21" s="137"/>
      <c r="C21" s="48" t="str">
        <f t="shared" si="0"/>
        <v>WEB</v>
      </c>
      <c r="D21" s="87" t="s">
        <v>213</v>
      </c>
      <c r="E21" s="76" t="s">
        <v>9</v>
      </c>
      <c r="F21" s="62">
        <v>690</v>
      </c>
      <c r="G21" s="34"/>
      <c r="H21" s="56">
        <f t="shared" si="1"/>
        <v>0</v>
      </c>
      <c r="I21" s="68" t="s">
        <v>709</v>
      </c>
    </row>
    <row r="22" spans="1:9" ht="39.75" customHeight="1" x14ac:dyDescent="0.4">
      <c r="A22" s="122"/>
      <c r="B22" s="137"/>
      <c r="C22" s="48" t="str">
        <f t="shared" si="0"/>
        <v>WEB</v>
      </c>
      <c r="D22" s="61" t="s">
        <v>229</v>
      </c>
      <c r="E22" s="76" t="s">
        <v>401</v>
      </c>
      <c r="F22" s="62">
        <v>930</v>
      </c>
      <c r="G22" s="34"/>
      <c r="H22" s="56">
        <f t="shared" si="1"/>
        <v>0</v>
      </c>
      <c r="I22" s="68" t="s">
        <v>710</v>
      </c>
    </row>
    <row r="23" spans="1:9" ht="39.75" customHeight="1" x14ac:dyDescent="0.4">
      <c r="A23" s="122"/>
      <c r="B23" s="137"/>
      <c r="C23" s="48" t="str">
        <f t="shared" si="0"/>
        <v>WEB</v>
      </c>
      <c r="D23" s="88" t="s">
        <v>214</v>
      </c>
      <c r="E23" s="76" t="s">
        <v>368</v>
      </c>
      <c r="F23" s="62">
        <v>650</v>
      </c>
      <c r="G23" s="34"/>
      <c r="H23" s="56">
        <f t="shared" si="1"/>
        <v>0</v>
      </c>
      <c r="I23" s="68" t="s">
        <v>709</v>
      </c>
    </row>
    <row r="24" spans="1:9" ht="39.75" customHeight="1" x14ac:dyDescent="0.4">
      <c r="A24" s="122"/>
      <c r="B24" s="137"/>
      <c r="C24" s="48" t="str">
        <f t="shared" si="0"/>
        <v>WEB</v>
      </c>
      <c r="D24" s="88" t="s">
        <v>215</v>
      </c>
      <c r="E24" s="76" t="s">
        <v>216</v>
      </c>
      <c r="F24" s="62">
        <v>1500</v>
      </c>
      <c r="G24" s="34"/>
      <c r="H24" s="56">
        <f t="shared" si="1"/>
        <v>0</v>
      </c>
      <c r="I24" s="68" t="s">
        <v>636</v>
      </c>
    </row>
    <row r="25" spans="1:9" ht="39.75" customHeight="1" x14ac:dyDescent="0.4">
      <c r="A25" s="122"/>
      <c r="B25" s="137"/>
      <c r="C25" s="48" t="str">
        <f t="shared" si="0"/>
        <v>WEB</v>
      </c>
      <c r="D25" s="61" t="s">
        <v>217</v>
      </c>
      <c r="E25" s="76" t="s">
        <v>414</v>
      </c>
      <c r="F25" s="62">
        <v>360</v>
      </c>
      <c r="G25" s="34"/>
      <c r="H25" s="56">
        <f t="shared" si="1"/>
        <v>0</v>
      </c>
      <c r="I25" s="68" t="s">
        <v>413</v>
      </c>
    </row>
    <row r="26" spans="1:9" ht="39.75" customHeight="1" thickBot="1" x14ac:dyDescent="0.45">
      <c r="A26" s="122"/>
      <c r="B26" s="138"/>
      <c r="C26" s="47" t="str">
        <f t="shared" si="0"/>
        <v>WEB</v>
      </c>
      <c r="D26" s="64" t="s">
        <v>688</v>
      </c>
      <c r="E26" s="82" t="s">
        <v>218</v>
      </c>
      <c r="F26" s="65">
        <v>2000</v>
      </c>
      <c r="G26" s="35"/>
      <c r="H26" s="54">
        <f t="shared" si="1"/>
        <v>0</v>
      </c>
      <c r="I26" s="66" t="s">
        <v>449</v>
      </c>
    </row>
    <row r="27" spans="1:9" ht="39.75" customHeight="1" x14ac:dyDescent="0.4">
      <c r="A27" s="122"/>
      <c r="B27" s="124" t="s">
        <v>219</v>
      </c>
      <c r="C27" s="50" t="str">
        <f t="shared" si="0"/>
        <v>WEB</v>
      </c>
      <c r="D27" s="58" t="s">
        <v>220</v>
      </c>
      <c r="E27" s="86" t="s">
        <v>687</v>
      </c>
      <c r="F27" s="59">
        <v>4000</v>
      </c>
      <c r="G27" s="89"/>
      <c r="H27" s="56">
        <f t="shared" si="1"/>
        <v>0</v>
      </c>
      <c r="I27" s="68" t="s">
        <v>230</v>
      </c>
    </row>
    <row r="28" spans="1:9" ht="39.75" customHeight="1" x14ac:dyDescent="0.4">
      <c r="A28" s="122"/>
      <c r="B28" s="125"/>
      <c r="C28" s="48" t="str">
        <f t="shared" si="0"/>
        <v>WEB</v>
      </c>
      <c r="D28" s="61" t="s">
        <v>45</v>
      </c>
      <c r="E28" s="76" t="s">
        <v>147</v>
      </c>
      <c r="F28" s="62">
        <v>380</v>
      </c>
      <c r="G28" s="34"/>
      <c r="H28" s="56">
        <f t="shared" si="1"/>
        <v>0</v>
      </c>
      <c r="I28" s="68" t="s">
        <v>336</v>
      </c>
    </row>
    <row r="29" spans="1:9" ht="39.75" customHeight="1" x14ac:dyDescent="0.4">
      <c r="A29" s="122"/>
      <c r="B29" s="125"/>
      <c r="C29" s="48" t="str">
        <f t="shared" si="0"/>
        <v>WEB</v>
      </c>
      <c r="D29" s="61" t="s">
        <v>29</v>
      </c>
      <c r="E29" s="76" t="s">
        <v>686</v>
      </c>
      <c r="F29" s="62">
        <v>380</v>
      </c>
      <c r="G29" s="34"/>
      <c r="H29" s="56">
        <f t="shared" si="1"/>
        <v>0</v>
      </c>
      <c r="I29" s="68" t="s">
        <v>448</v>
      </c>
    </row>
    <row r="30" spans="1:9" ht="39.75" customHeight="1" x14ac:dyDescent="0.4">
      <c r="A30" s="122"/>
      <c r="B30" s="125"/>
      <c r="C30" s="48" t="str">
        <f t="shared" si="0"/>
        <v>WEB</v>
      </c>
      <c r="D30" s="61" t="s">
        <v>217</v>
      </c>
      <c r="E30" s="76" t="s">
        <v>414</v>
      </c>
      <c r="F30" s="62">
        <v>360</v>
      </c>
      <c r="G30" s="34"/>
      <c r="H30" s="56">
        <f t="shared" si="1"/>
        <v>0</v>
      </c>
      <c r="I30" s="68" t="s">
        <v>413</v>
      </c>
    </row>
    <row r="31" spans="1:9" ht="39.75" customHeight="1" x14ac:dyDescent="0.4">
      <c r="A31" s="122"/>
      <c r="B31" s="125"/>
      <c r="C31" s="48" t="str">
        <f t="shared" si="0"/>
        <v>WEB</v>
      </c>
      <c r="D31" s="61" t="s">
        <v>458</v>
      </c>
      <c r="E31" s="76" t="s">
        <v>399</v>
      </c>
      <c r="F31" s="62">
        <v>1200</v>
      </c>
      <c r="G31" s="34"/>
      <c r="H31" s="56">
        <f t="shared" si="1"/>
        <v>0</v>
      </c>
      <c r="I31" s="68" t="s">
        <v>398</v>
      </c>
    </row>
    <row r="32" spans="1:9" ht="39.75" customHeight="1" x14ac:dyDescent="0.4">
      <c r="A32" s="122"/>
      <c r="B32" s="125"/>
      <c r="C32" s="48" t="str">
        <f t="shared" si="0"/>
        <v>WEB</v>
      </c>
      <c r="D32" s="61" t="s">
        <v>221</v>
      </c>
      <c r="E32" s="76" t="s">
        <v>711</v>
      </c>
      <c r="F32" s="62">
        <v>350</v>
      </c>
      <c r="G32" s="34"/>
      <c r="H32" s="56">
        <f t="shared" si="1"/>
        <v>0</v>
      </c>
      <c r="I32" s="68" t="s">
        <v>336</v>
      </c>
    </row>
    <row r="33" spans="1:9" ht="39.75" customHeight="1" thickBot="1" x14ac:dyDescent="0.45">
      <c r="A33" s="122"/>
      <c r="B33" s="126"/>
      <c r="C33" s="49" t="str">
        <f t="shared" si="0"/>
        <v>WEB</v>
      </c>
      <c r="D33" s="64" t="s">
        <v>44</v>
      </c>
      <c r="E33" s="82" t="s">
        <v>712</v>
      </c>
      <c r="F33" s="72">
        <v>970</v>
      </c>
      <c r="G33" s="35"/>
      <c r="H33" s="54">
        <f t="shared" si="1"/>
        <v>0</v>
      </c>
      <c r="I33" s="66" t="s">
        <v>335</v>
      </c>
    </row>
    <row r="34" spans="1:9" ht="39.75" customHeight="1" x14ac:dyDescent="0.4">
      <c r="A34" s="122"/>
      <c r="B34" s="124" t="s">
        <v>219</v>
      </c>
      <c r="C34" s="43" t="str">
        <f t="shared" si="0"/>
        <v>WEB</v>
      </c>
      <c r="D34" s="90" t="s">
        <v>222</v>
      </c>
      <c r="E34" s="86" t="s">
        <v>223</v>
      </c>
      <c r="F34" s="59">
        <v>2200</v>
      </c>
      <c r="G34" s="36"/>
      <c r="H34" s="56">
        <f t="shared" si="1"/>
        <v>0</v>
      </c>
      <c r="I34" s="60" t="s">
        <v>335</v>
      </c>
    </row>
    <row r="35" spans="1:9" ht="39.75" customHeight="1" x14ac:dyDescent="0.4">
      <c r="A35" s="122"/>
      <c r="B35" s="125"/>
      <c r="C35" s="48" t="str">
        <f t="shared" si="0"/>
        <v>WEB</v>
      </c>
      <c r="D35" s="91" t="s">
        <v>224</v>
      </c>
      <c r="E35" s="76" t="s">
        <v>685</v>
      </c>
      <c r="F35" s="62">
        <v>3800</v>
      </c>
      <c r="G35" s="34"/>
      <c r="H35" s="56">
        <f t="shared" si="1"/>
        <v>0</v>
      </c>
      <c r="I35" s="68" t="s">
        <v>684</v>
      </c>
    </row>
    <row r="36" spans="1:9" ht="39.75" customHeight="1" x14ac:dyDescent="0.4">
      <c r="A36" s="122"/>
      <c r="B36" s="125"/>
      <c r="C36" s="48" t="str">
        <f t="shared" si="0"/>
        <v>WEB</v>
      </c>
      <c r="D36" s="88" t="s">
        <v>225</v>
      </c>
      <c r="E36" s="76" t="s">
        <v>683</v>
      </c>
      <c r="F36" s="62">
        <v>1500</v>
      </c>
      <c r="G36" s="34"/>
      <c r="H36" s="56">
        <f t="shared" si="1"/>
        <v>0</v>
      </c>
      <c r="I36" s="68" t="s">
        <v>682</v>
      </c>
    </row>
    <row r="37" spans="1:9" ht="39.75" customHeight="1" x14ac:dyDescent="0.4">
      <c r="A37" s="122"/>
      <c r="B37" s="125"/>
      <c r="C37" s="48" t="str">
        <f t="shared" si="0"/>
        <v>WEB</v>
      </c>
      <c r="D37" s="88" t="s">
        <v>226</v>
      </c>
      <c r="E37" s="76" t="s">
        <v>681</v>
      </c>
      <c r="F37" s="62">
        <v>5100</v>
      </c>
      <c r="G37" s="34"/>
      <c r="H37" s="56">
        <f t="shared" si="1"/>
        <v>0</v>
      </c>
      <c r="I37" s="68" t="s">
        <v>680</v>
      </c>
    </row>
    <row r="38" spans="1:9" ht="39.75" customHeight="1" x14ac:dyDescent="0.4">
      <c r="A38" s="122"/>
      <c r="B38" s="125"/>
      <c r="C38" s="48" t="str">
        <f t="shared" si="0"/>
        <v>WEB</v>
      </c>
      <c r="D38" s="88" t="s">
        <v>202</v>
      </c>
      <c r="E38" s="76" t="s">
        <v>441</v>
      </c>
      <c r="F38" s="62">
        <v>320</v>
      </c>
      <c r="G38" s="34"/>
      <c r="H38" s="56">
        <f t="shared" si="1"/>
        <v>0</v>
      </c>
      <c r="I38" s="68" t="s">
        <v>578</v>
      </c>
    </row>
    <row r="39" spans="1:9" ht="39.75" customHeight="1" thickBot="1" x14ac:dyDescent="0.45">
      <c r="A39" s="122"/>
      <c r="B39" s="126"/>
      <c r="C39" s="47" t="str">
        <f t="shared" si="0"/>
        <v>WEB</v>
      </c>
      <c r="D39" s="92" t="s">
        <v>203</v>
      </c>
      <c r="E39" s="82" t="s">
        <v>511</v>
      </c>
      <c r="F39" s="65">
        <v>200</v>
      </c>
      <c r="G39" s="35"/>
      <c r="H39" s="54">
        <f t="shared" si="1"/>
        <v>0</v>
      </c>
      <c r="I39" s="81" t="s">
        <v>400</v>
      </c>
    </row>
    <row r="40" spans="1:9" ht="39.75" customHeight="1" x14ac:dyDescent="0.4">
      <c r="A40" s="122"/>
      <c r="B40" s="136" t="s">
        <v>227</v>
      </c>
      <c r="C40" s="50" t="str">
        <f t="shared" si="0"/>
        <v>WEB</v>
      </c>
      <c r="D40" s="58" t="s">
        <v>27</v>
      </c>
      <c r="E40" s="86" t="s">
        <v>679</v>
      </c>
      <c r="F40" s="59">
        <v>8000</v>
      </c>
      <c r="G40" s="36"/>
      <c r="H40" s="56">
        <f t="shared" si="1"/>
        <v>0</v>
      </c>
      <c r="I40" s="60" t="s">
        <v>450</v>
      </c>
    </row>
    <row r="41" spans="1:9" ht="39.75" customHeight="1" x14ac:dyDescent="0.4">
      <c r="A41" s="122"/>
      <c r="B41" s="137"/>
      <c r="C41" s="48" t="str">
        <f t="shared" si="0"/>
        <v>WEB</v>
      </c>
      <c r="D41" s="88" t="s">
        <v>228</v>
      </c>
      <c r="E41" s="76" t="s">
        <v>653</v>
      </c>
      <c r="F41" s="62">
        <v>200</v>
      </c>
      <c r="G41" s="34"/>
      <c r="H41" s="56">
        <f t="shared" si="1"/>
        <v>0</v>
      </c>
      <c r="I41" s="68" t="s">
        <v>709</v>
      </c>
    </row>
    <row r="42" spans="1:9" ht="39.75" customHeight="1" x14ac:dyDescent="0.4">
      <c r="A42" s="122"/>
      <c r="B42" s="137"/>
      <c r="C42" s="48" t="str">
        <f t="shared" si="0"/>
        <v>WEB</v>
      </c>
      <c r="D42" s="61" t="s">
        <v>101</v>
      </c>
      <c r="E42" s="76" t="s">
        <v>647</v>
      </c>
      <c r="F42" s="62">
        <v>680</v>
      </c>
      <c r="G42" s="34"/>
      <c r="H42" s="56">
        <f t="shared" si="1"/>
        <v>0</v>
      </c>
      <c r="I42" s="68" t="s">
        <v>646</v>
      </c>
    </row>
    <row r="43" spans="1:9" ht="39.75" customHeight="1" x14ac:dyDescent="0.4">
      <c r="A43" s="122"/>
      <c r="B43" s="137"/>
      <c r="C43" s="48" t="str">
        <f t="shared" si="0"/>
        <v>WEB</v>
      </c>
      <c r="D43" s="88" t="s">
        <v>203</v>
      </c>
      <c r="E43" s="76" t="s">
        <v>511</v>
      </c>
      <c r="F43" s="62">
        <v>200</v>
      </c>
      <c r="G43" s="34"/>
      <c r="H43" s="56">
        <f t="shared" si="1"/>
        <v>0</v>
      </c>
      <c r="I43" s="68" t="s">
        <v>400</v>
      </c>
    </row>
    <row r="44" spans="1:9" ht="39.75" customHeight="1" x14ac:dyDescent="0.4">
      <c r="A44" s="122"/>
      <c r="B44" s="137"/>
      <c r="C44" s="48" t="str">
        <f t="shared" si="0"/>
        <v>WEB</v>
      </c>
      <c r="D44" s="61" t="s">
        <v>229</v>
      </c>
      <c r="E44" s="76" t="s">
        <v>401</v>
      </c>
      <c r="F44" s="62">
        <v>930</v>
      </c>
      <c r="G44" s="34"/>
      <c r="H44" s="56">
        <f t="shared" si="1"/>
        <v>0</v>
      </c>
      <c r="I44" s="68" t="s">
        <v>710</v>
      </c>
    </row>
    <row r="45" spans="1:9" ht="39.75" customHeight="1" x14ac:dyDescent="0.4">
      <c r="A45" s="122"/>
      <c r="B45" s="137"/>
      <c r="C45" s="48" t="str">
        <f t="shared" si="0"/>
        <v>WEB</v>
      </c>
      <c r="D45" s="61" t="s">
        <v>678</v>
      </c>
      <c r="E45" s="76" t="s">
        <v>677</v>
      </c>
      <c r="F45" s="62">
        <v>5500</v>
      </c>
      <c r="G45" s="93"/>
      <c r="H45" s="56">
        <f t="shared" si="1"/>
        <v>0</v>
      </c>
      <c r="I45" s="68" t="s">
        <v>201</v>
      </c>
    </row>
    <row r="46" spans="1:9" ht="39.75" customHeight="1" x14ac:dyDescent="0.4">
      <c r="A46" s="122"/>
      <c r="B46" s="137"/>
      <c r="C46" s="48" t="str">
        <f t="shared" si="0"/>
        <v>WEB</v>
      </c>
      <c r="D46" s="61" t="s">
        <v>676</v>
      </c>
      <c r="E46" s="76" t="s">
        <v>402</v>
      </c>
      <c r="F46" s="62">
        <v>2700</v>
      </c>
      <c r="G46" s="34"/>
      <c r="H46" s="56">
        <f t="shared" si="1"/>
        <v>0</v>
      </c>
      <c r="I46" s="68" t="s">
        <v>254</v>
      </c>
    </row>
    <row r="47" spans="1:9" ht="39.75" customHeight="1" x14ac:dyDescent="0.4">
      <c r="A47" s="122"/>
      <c r="B47" s="137"/>
      <c r="C47" s="48" t="str">
        <f t="shared" si="0"/>
        <v>WEB</v>
      </c>
      <c r="D47" s="61" t="s">
        <v>675</v>
      </c>
      <c r="E47" s="76" t="s">
        <v>198</v>
      </c>
      <c r="F47" s="62">
        <v>430</v>
      </c>
      <c r="G47" s="34"/>
      <c r="H47" s="56">
        <f>F47*G47</f>
        <v>0</v>
      </c>
      <c r="I47" s="68" t="s">
        <v>710</v>
      </c>
    </row>
    <row r="48" spans="1:9" ht="39.75" customHeight="1" x14ac:dyDescent="0.4">
      <c r="A48" s="122"/>
      <c r="B48" s="137"/>
      <c r="C48" s="48" t="str">
        <f t="shared" si="0"/>
        <v>WEB</v>
      </c>
      <c r="D48" s="61" t="s">
        <v>14</v>
      </c>
      <c r="E48" s="76" t="s">
        <v>0</v>
      </c>
      <c r="F48" s="62">
        <v>350</v>
      </c>
      <c r="G48" s="34"/>
      <c r="H48" s="56">
        <f t="shared" si="1"/>
        <v>0</v>
      </c>
      <c r="I48" s="68" t="s">
        <v>440</v>
      </c>
    </row>
    <row r="49" spans="1:9" ht="39.75" customHeight="1" thickBot="1" x14ac:dyDescent="0.45">
      <c r="A49" s="122"/>
      <c r="B49" s="138"/>
      <c r="C49" s="49" t="str">
        <f t="shared" si="0"/>
        <v>WEB</v>
      </c>
      <c r="D49" s="64" t="s">
        <v>231</v>
      </c>
      <c r="E49" s="82" t="s">
        <v>500</v>
      </c>
      <c r="F49" s="65">
        <v>2500</v>
      </c>
      <c r="G49" s="94"/>
      <c r="H49" s="54">
        <f t="shared" si="1"/>
        <v>0</v>
      </c>
      <c r="I49" s="66" t="s">
        <v>499</v>
      </c>
    </row>
    <row r="50" spans="1:9" ht="39.75" customHeight="1" x14ac:dyDescent="0.4">
      <c r="A50" s="122"/>
      <c r="B50" s="136" t="s">
        <v>232</v>
      </c>
      <c r="C50" s="43" t="str">
        <f t="shared" si="0"/>
        <v>WEB</v>
      </c>
      <c r="D50" s="58" t="s">
        <v>674</v>
      </c>
      <c r="E50" s="86" t="s">
        <v>438</v>
      </c>
      <c r="F50" s="59">
        <v>2200</v>
      </c>
      <c r="G50" s="36"/>
      <c r="H50" s="56">
        <f t="shared" si="1"/>
        <v>0</v>
      </c>
      <c r="I50" s="68" t="s">
        <v>169</v>
      </c>
    </row>
    <row r="51" spans="1:9" ht="39.75" customHeight="1" x14ac:dyDescent="0.4">
      <c r="A51" s="122"/>
      <c r="B51" s="137"/>
      <c r="C51" s="48" t="str">
        <f t="shared" si="0"/>
        <v>WEB</v>
      </c>
      <c r="D51" s="61" t="s">
        <v>60</v>
      </c>
      <c r="E51" s="76" t="s">
        <v>437</v>
      </c>
      <c r="F51" s="62">
        <v>780</v>
      </c>
      <c r="G51" s="34"/>
      <c r="H51" s="56">
        <f t="shared" si="1"/>
        <v>0</v>
      </c>
      <c r="I51" s="68" t="s">
        <v>408</v>
      </c>
    </row>
    <row r="52" spans="1:9" ht="39.75" customHeight="1" x14ac:dyDescent="0.4">
      <c r="A52" s="122"/>
      <c r="B52" s="137"/>
      <c r="C52" s="48" t="str">
        <f t="shared" si="0"/>
        <v>WEB</v>
      </c>
      <c r="D52" s="61" t="s">
        <v>61</v>
      </c>
      <c r="E52" s="76" t="s">
        <v>446</v>
      </c>
      <c r="F52" s="62">
        <v>600</v>
      </c>
      <c r="G52" s="34"/>
      <c r="H52" s="56">
        <f t="shared" si="1"/>
        <v>0</v>
      </c>
      <c r="I52" s="68" t="s">
        <v>199</v>
      </c>
    </row>
    <row r="53" spans="1:9" ht="39.75" customHeight="1" x14ac:dyDescent="0.4">
      <c r="A53" s="122"/>
      <c r="B53" s="137"/>
      <c r="C53" s="48" t="str">
        <f t="shared" si="0"/>
        <v>WEB</v>
      </c>
      <c r="D53" s="61" t="s">
        <v>673</v>
      </c>
      <c r="E53" s="76" t="s">
        <v>672</v>
      </c>
      <c r="F53" s="62">
        <v>630</v>
      </c>
      <c r="G53" s="34"/>
      <c r="H53" s="56">
        <f t="shared" si="1"/>
        <v>0</v>
      </c>
      <c r="I53" s="68" t="s">
        <v>199</v>
      </c>
    </row>
    <row r="54" spans="1:9" ht="39.75" customHeight="1" x14ac:dyDescent="0.4">
      <c r="A54" s="122"/>
      <c r="B54" s="137"/>
      <c r="C54" s="48" t="str">
        <f t="shared" si="0"/>
        <v>WEB</v>
      </c>
      <c r="D54" s="61" t="s">
        <v>671</v>
      </c>
      <c r="E54" s="61" t="s">
        <v>650</v>
      </c>
      <c r="F54" s="62">
        <v>1800</v>
      </c>
      <c r="G54" s="34"/>
      <c r="H54" s="56">
        <f t="shared" si="1"/>
        <v>0</v>
      </c>
      <c r="I54" s="68" t="s">
        <v>306</v>
      </c>
    </row>
    <row r="55" spans="1:9" ht="39.75" customHeight="1" x14ac:dyDescent="0.4">
      <c r="A55" s="122"/>
      <c r="B55" s="137"/>
      <c r="C55" s="48" t="str">
        <f t="shared" si="0"/>
        <v>WEB</v>
      </c>
      <c r="D55" s="87" t="s">
        <v>233</v>
      </c>
      <c r="E55" s="76" t="s">
        <v>150</v>
      </c>
      <c r="F55" s="62">
        <v>250</v>
      </c>
      <c r="G55" s="34"/>
      <c r="H55" s="56">
        <f t="shared" si="1"/>
        <v>0</v>
      </c>
      <c r="I55" s="68" t="s">
        <v>342</v>
      </c>
    </row>
    <row r="56" spans="1:9" ht="39.75" customHeight="1" x14ac:dyDescent="0.4">
      <c r="A56" s="122"/>
      <c r="B56" s="137"/>
      <c r="C56" s="48" t="str">
        <f t="shared" si="0"/>
        <v>WEB</v>
      </c>
      <c r="D56" s="87" t="s">
        <v>203</v>
      </c>
      <c r="E56" s="76" t="s">
        <v>511</v>
      </c>
      <c r="F56" s="62">
        <v>200</v>
      </c>
      <c r="G56" s="34"/>
      <c r="H56" s="56">
        <f t="shared" si="1"/>
        <v>0</v>
      </c>
      <c r="I56" s="68" t="s">
        <v>400</v>
      </c>
    </row>
    <row r="57" spans="1:9" ht="39.75" customHeight="1" x14ac:dyDescent="0.4">
      <c r="A57" s="122"/>
      <c r="B57" s="137"/>
      <c r="C57" s="48" t="str">
        <f t="shared" si="0"/>
        <v>WEB</v>
      </c>
      <c r="D57" s="75" t="s">
        <v>234</v>
      </c>
      <c r="E57" s="61" t="s">
        <v>670</v>
      </c>
      <c r="F57" s="62">
        <v>130</v>
      </c>
      <c r="G57" s="95"/>
      <c r="H57" s="56">
        <f t="shared" si="1"/>
        <v>0</v>
      </c>
      <c r="I57" s="68" t="s">
        <v>400</v>
      </c>
    </row>
    <row r="58" spans="1:9" ht="39.75" customHeight="1" x14ac:dyDescent="0.4">
      <c r="A58" s="122"/>
      <c r="B58" s="137"/>
      <c r="C58" s="48" t="str">
        <f t="shared" si="0"/>
        <v>WEB</v>
      </c>
      <c r="D58" s="61" t="s">
        <v>14</v>
      </c>
      <c r="E58" s="76" t="s">
        <v>0</v>
      </c>
      <c r="F58" s="62">
        <v>350</v>
      </c>
      <c r="G58" s="34"/>
      <c r="H58" s="56">
        <f t="shared" si="1"/>
        <v>0</v>
      </c>
      <c r="I58" s="68" t="s">
        <v>440</v>
      </c>
    </row>
    <row r="59" spans="1:9" ht="39.75" customHeight="1" x14ac:dyDescent="0.4">
      <c r="A59" s="122"/>
      <c r="B59" s="137"/>
      <c r="C59" s="48" t="str">
        <f t="shared" si="0"/>
        <v>WEB</v>
      </c>
      <c r="D59" s="96" t="s">
        <v>235</v>
      </c>
      <c r="E59" s="76" t="s">
        <v>577</v>
      </c>
      <c r="F59" s="62">
        <v>590</v>
      </c>
      <c r="G59" s="34"/>
      <c r="H59" s="56">
        <f t="shared" si="1"/>
        <v>0</v>
      </c>
      <c r="I59" s="68" t="s">
        <v>444</v>
      </c>
    </row>
    <row r="60" spans="1:9" ht="39.75" customHeight="1" thickBot="1" x14ac:dyDescent="0.45">
      <c r="A60" s="122"/>
      <c r="B60" s="138"/>
      <c r="C60" s="47" t="str">
        <f t="shared" si="0"/>
        <v>WEB</v>
      </c>
      <c r="D60" s="64" t="s">
        <v>669</v>
      </c>
      <c r="E60" s="82" t="s">
        <v>236</v>
      </c>
      <c r="F60" s="65">
        <v>280</v>
      </c>
      <c r="G60" s="35"/>
      <c r="H60" s="54">
        <f t="shared" si="1"/>
        <v>0</v>
      </c>
      <c r="I60" s="66" t="s">
        <v>152</v>
      </c>
    </row>
    <row r="61" spans="1:9" ht="39.75" customHeight="1" x14ac:dyDescent="0.4">
      <c r="A61" s="122"/>
      <c r="B61" s="124" t="s">
        <v>237</v>
      </c>
      <c r="C61" s="50" t="str">
        <f t="shared" si="0"/>
        <v>WEB</v>
      </c>
      <c r="D61" s="58" t="s">
        <v>20</v>
      </c>
      <c r="E61" s="86" t="s">
        <v>443</v>
      </c>
      <c r="F61" s="71">
        <v>2800</v>
      </c>
      <c r="G61" s="36"/>
      <c r="H61" s="56">
        <f t="shared" si="1"/>
        <v>0</v>
      </c>
      <c r="I61" s="68" t="s">
        <v>442</v>
      </c>
    </row>
    <row r="62" spans="1:9" ht="39.75" customHeight="1" x14ac:dyDescent="0.4">
      <c r="A62" s="122"/>
      <c r="B62" s="125"/>
      <c r="C62" s="48" t="str">
        <f t="shared" si="0"/>
        <v>WEB</v>
      </c>
      <c r="D62" s="61" t="s">
        <v>22</v>
      </c>
      <c r="E62" s="76" t="s">
        <v>668</v>
      </c>
      <c r="F62" s="62">
        <v>2800</v>
      </c>
      <c r="G62" s="34"/>
      <c r="H62" s="53">
        <f t="shared" si="1"/>
        <v>0</v>
      </c>
      <c r="I62" s="63" t="s">
        <v>442</v>
      </c>
    </row>
    <row r="63" spans="1:9" ht="39.75" customHeight="1" x14ac:dyDescent="0.4">
      <c r="A63" s="122"/>
      <c r="B63" s="125"/>
      <c r="C63" s="50" t="str">
        <f t="shared" si="0"/>
        <v>WEB</v>
      </c>
      <c r="D63" s="69" t="s">
        <v>667</v>
      </c>
      <c r="E63" s="84" t="s">
        <v>713</v>
      </c>
      <c r="F63" s="70">
        <v>1200</v>
      </c>
      <c r="G63" s="33"/>
      <c r="H63" s="56">
        <f t="shared" si="1"/>
        <v>0</v>
      </c>
      <c r="I63" s="68" t="s">
        <v>442</v>
      </c>
    </row>
    <row r="64" spans="1:9" ht="39.75" customHeight="1" x14ac:dyDescent="0.4">
      <c r="A64" s="122"/>
      <c r="B64" s="125"/>
      <c r="C64" s="48" t="str">
        <f t="shared" si="0"/>
        <v>WEB</v>
      </c>
      <c r="D64" s="61" t="s">
        <v>14</v>
      </c>
      <c r="E64" s="76" t="s">
        <v>0</v>
      </c>
      <c r="F64" s="62">
        <v>350</v>
      </c>
      <c r="G64" s="34"/>
      <c r="H64" s="56">
        <f t="shared" si="1"/>
        <v>0</v>
      </c>
      <c r="I64" s="68" t="s">
        <v>440</v>
      </c>
    </row>
    <row r="65" spans="1:9" ht="39.75" customHeight="1" x14ac:dyDescent="0.4">
      <c r="A65" s="122"/>
      <c r="B65" s="125"/>
      <c r="C65" s="48" t="str">
        <f t="shared" si="0"/>
        <v>WEB</v>
      </c>
      <c r="D65" s="87" t="s">
        <v>233</v>
      </c>
      <c r="E65" s="76" t="s">
        <v>150</v>
      </c>
      <c r="F65" s="62">
        <v>250</v>
      </c>
      <c r="G65" s="34"/>
      <c r="H65" s="56">
        <f t="shared" si="1"/>
        <v>0</v>
      </c>
      <c r="I65" s="68" t="s">
        <v>342</v>
      </c>
    </row>
    <row r="66" spans="1:9" ht="39.75" customHeight="1" x14ac:dyDescent="0.4">
      <c r="A66" s="122"/>
      <c r="B66" s="125"/>
      <c r="C66" s="48" t="str">
        <f t="shared" si="0"/>
        <v>WEB</v>
      </c>
      <c r="D66" s="61" t="s">
        <v>48</v>
      </c>
      <c r="E66" s="76" t="s">
        <v>6</v>
      </c>
      <c r="F66" s="62">
        <v>1800</v>
      </c>
      <c r="G66" s="34"/>
      <c r="H66" s="56">
        <f t="shared" si="1"/>
        <v>0</v>
      </c>
      <c r="I66" s="68" t="s">
        <v>666</v>
      </c>
    </row>
    <row r="67" spans="1:9" ht="39.75" customHeight="1" x14ac:dyDescent="0.4">
      <c r="A67" s="122"/>
      <c r="B67" s="125"/>
      <c r="C67" s="48" t="str">
        <f t="shared" si="0"/>
        <v>WEB</v>
      </c>
      <c r="D67" s="88" t="s">
        <v>238</v>
      </c>
      <c r="E67" s="76" t="s">
        <v>348</v>
      </c>
      <c r="F67" s="62">
        <v>2400</v>
      </c>
      <c r="G67" s="34"/>
      <c r="H67" s="56">
        <f t="shared" si="1"/>
        <v>0</v>
      </c>
      <c r="I67" s="68" t="s">
        <v>347</v>
      </c>
    </row>
    <row r="68" spans="1:9" ht="39.75" customHeight="1" x14ac:dyDescent="0.4">
      <c r="A68" s="122"/>
      <c r="B68" s="125"/>
      <c r="C68" s="48" t="str">
        <f t="shared" si="0"/>
        <v>WEB</v>
      </c>
      <c r="D68" s="61" t="s">
        <v>239</v>
      </c>
      <c r="E68" s="76" t="s">
        <v>405</v>
      </c>
      <c r="F68" s="62">
        <v>550</v>
      </c>
      <c r="G68" s="34"/>
      <c r="H68" s="56">
        <f t="shared" si="1"/>
        <v>0</v>
      </c>
      <c r="I68" s="68" t="s">
        <v>337</v>
      </c>
    </row>
    <row r="69" spans="1:9" ht="39.75" customHeight="1" x14ac:dyDescent="0.4">
      <c r="A69" s="122"/>
      <c r="B69" s="125"/>
      <c r="C69" s="48" t="str">
        <f t="shared" si="0"/>
        <v>WEB</v>
      </c>
      <c r="D69" s="61" t="s">
        <v>23</v>
      </c>
      <c r="E69" s="76" t="s">
        <v>403</v>
      </c>
      <c r="F69" s="62">
        <v>3200</v>
      </c>
      <c r="G69" s="34"/>
      <c r="H69" s="56">
        <f t="shared" si="1"/>
        <v>0</v>
      </c>
      <c r="I69" s="68" t="s">
        <v>156</v>
      </c>
    </row>
    <row r="70" spans="1:9" ht="39.75" customHeight="1" x14ac:dyDescent="0.4">
      <c r="A70" s="122"/>
      <c r="B70" s="125"/>
      <c r="C70" s="48" t="str">
        <f t="shared" si="0"/>
        <v>WEB</v>
      </c>
      <c r="D70" s="61" t="s">
        <v>21</v>
      </c>
      <c r="E70" s="76" t="s">
        <v>665</v>
      </c>
      <c r="F70" s="62">
        <v>550</v>
      </c>
      <c r="G70" s="34"/>
      <c r="H70" s="56">
        <f t="shared" si="1"/>
        <v>0</v>
      </c>
      <c r="I70" s="68" t="s">
        <v>163</v>
      </c>
    </row>
    <row r="71" spans="1:9" ht="39.75" customHeight="1" thickBot="1" x14ac:dyDescent="0.45">
      <c r="A71" s="122"/>
      <c r="B71" s="126"/>
      <c r="C71" s="47" t="str">
        <f t="shared" ref="C71:C133" si="2">HYPERLINK("https://www.rika.com/product/detailed/"&amp;$D71,"WEB")</f>
        <v>WEB</v>
      </c>
      <c r="D71" s="64" t="s">
        <v>102</v>
      </c>
      <c r="E71" s="82" t="s">
        <v>368</v>
      </c>
      <c r="F71" s="65">
        <v>650</v>
      </c>
      <c r="G71" s="35"/>
      <c r="H71" s="54">
        <f t="shared" ref="H71:H133" si="3">F71*G71</f>
        <v>0</v>
      </c>
      <c r="I71" s="68" t="s">
        <v>709</v>
      </c>
    </row>
    <row r="72" spans="1:9" ht="39.75" customHeight="1" x14ac:dyDescent="0.4">
      <c r="A72" s="122"/>
      <c r="B72" s="136" t="s">
        <v>240</v>
      </c>
      <c r="C72" s="50" t="str">
        <f t="shared" si="2"/>
        <v>WEB</v>
      </c>
      <c r="D72" s="58" t="s">
        <v>26</v>
      </c>
      <c r="E72" s="86" t="s">
        <v>241</v>
      </c>
      <c r="F72" s="59">
        <v>4600</v>
      </c>
      <c r="G72" s="36"/>
      <c r="H72" s="56">
        <f t="shared" si="3"/>
        <v>0</v>
      </c>
      <c r="I72" s="60" t="s">
        <v>447</v>
      </c>
    </row>
    <row r="73" spans="1:9" ht="39.75" customHeight="1" x14ac:dyDescent="0.4">
      <c r="A73" s="122"/>
      <c r="B73" s="137"/>
      <c r="C73" s="48" t="str">
        <f t="shared" si="2"/>
        <v>WEB</v>
      </c>
      <c r="D73" s="61" t="s">
        <v>242</v>
      </c>
      <c r="E73" s="61" t="s">
        <v>664</v>
      </c>
      <c r="F73" s="62">
        <v>9240</v>
      </c>
      <c r="G73" s="34"/>
      <c r="H73" s="56">
        <f t="shared" si="3"/>
        <v>0</v>
      </c>
      <c r="I73" s="68" t="s">
        <v>373</v>
      </c>
    </row>
    <row r="74" spans="1:9" ht="39.75" customHeight="1" x14ac:dyDescent="0.4">
      <c r="A74" s="122"/>
      <c r="B74" s="137"/>
      <c r="C74" s="48" t="str">
        <f t="shared" si="2"/>
        <v>WEB</v>
      </c>
      <c r="D74" s="61" t="s">
        <v>663</v>
      </c>
      <c r="E74" s="76" t="s">
        <v>9</v>
      </c>
      <c r="F74" s="62">
        <v>690</v>
      </c>
      <c r="G74" s="34"/>
      <c r="H74" s="56">
        <f t="shared" si="3"/>
        <v>0</v>
      </c>
      <c r="I74" s="68" t="s">
        <v>709</v>
      </c>
    </row>
    <row r="75" spans="1:9" ht="39.75" customHeight="1" x14ac:dyDescent="0.4">
      <c r="A75" s="122"/>
      <c r="B75" s="137"/>
      <c r="C75" s="48" t="str">
        <f t="shared" si="2"/>
        <v>WEB</v>
      </c>
      <c r="D75" s="96" t="s">
        <v>202</v>
      </c>
      <c r="E75" s="76" t="s">
        <v>441</v>
      </c>
      <c r="F75" s="62">
        <v>320</v>
      </c>
      <c r="G75" s="34"/>
      <c r="H75" s="56">
        <f t="shared" si="3"/>
        <v>0</v>
      </c>
      <c r="I75" s="68" t="s">
        <v>578</v>
      </c>
    </row>
    <row r="76" spans="1:9" ht="39.75" customHeight="1" x14ac:dyDescent="0.4">
      <c r="A76" s="122"/>
      <c r="B76" s="137"/>
      <c r="C76" s="48" t="str">
        <f t="shared" si="2"/>
        <v>WEB</v>
      </c>
      <c r="D76" s="88" t="s">
        <v>243</v>
      </c>
      <c r="E76" s="76" t="s">
        <v>662</v>
      </c>
      <c r="F76" s="62">
        <v>1200</v>
      </c>
      <c r="G76" s="34"/>
      <c r="H76" s="56">
        <f t="shared" si="3"/>
        <v>0</v>
      </c>
      <c r="I76" s="68" t="s">
        <v>337</v>
      </c>
    </row>
    <row r="77" spans="1:9" ht="39.75" customHeight="1" x14ac:dyDescent="0.4">
      <c r="A77" s="122"/>
      <c r="B77" s="137"/>
      <c r="C77" s="48" t="str">
        <f t="shared" si="2"/>
        <v>WEB</v>
      </c>
      <c r="D77" s="87" t="s">
        <v>244</v>
      </c>
      <c r="E77" s="76" t="s">
        <v>366</v>
      </c>
      <c r="F77" s="62">
        <v>1700</v>
      </c>
      <c r="G77" s="34"/>
      <c r="H77" s="56">
        <f t="shared" si="3"/>
        <v>0</v>
      </c>
      <c r="I77" s="68" t="s">
        <v>494</v>
      </c>
    </row>
    <row r="78" spans="1:9" ht="39.75" customHeight="1" x14ac:dyDescent="0.4">
      <c r="A78" s="122"/>
      <c r="B78" s="137"/>
      <c r="C78" s="48" t="str">
        <f t="shared" si="2"/>
        <v>WEB</v>
      </c>
      <c r="D78" s="61" t="s">
        <v>661</v>
      </c>
      <c r="E78" s="76" t="s">
        <v>714</v>
      </c>
      <c r="F78" s="62">
        <v>320</v>
      </c>
      <c r="G78" s="34"/>
      <c r="H78" s="56">
        <f t="shared" si="3"/>
        <v>0</v>
      </c>
      <c r="I78" s="68" t="s">
        <v>416</v>
      </c>
    </row>
    <row r="79" spans="1:9" ht="39.75" customHeight="1" x14ac:dyDescent="0.4">
      <c r="A79" s="122"/>
      <c r="B79" s="137"/>
      <c r="C79" s="48" t="str">
        <f t="shared" si="2"/>
        <v>WEB</v>
      </c>
      <c r="D79" s="61" t="s">
        <v>104</v>
      </c>
      <c r="E79" s="76" t="s">
        <v>660</v>
      </c>
      <c r="F79" s="62">
        <v>550</v>
      </c>
      <c r="G79" s="34"/>
      <c r="H79" s="56">
        <f t="shared" si="3"/>
        <v>0</v>
      </c>
      <c r="I79" s="68" t="s">
        <v>337</v>
      </c>
    </row>
    <row r="80" spans="1:9" ht="39.75" customHeight="1" thickBot="1" x14ac:dyDescent="0.45">
      <c r="A80" s="123"/>
      <c r="B80" s="138"/>
      <c r="C80" s="49" t="str">
        <f t="shared" si="2"/>
        <v>WEB</v>
      </c>
      <c r="D80" s="92" t="s">
        <v>102</v>
      </c>
      <c r="E80" s="82" t="s">
        <v>368</v>
      </c>
      <c r="F80" s="65">
        <v>650</v>
      </c>
      <c r="G80" s="35"/>
      <c r="H80" s="54">
        <f t="shared" si="3"/>
        <v>0</v>
      </c>
      <c r="I80" s="66" t="s">
        <v>709</v>
      </c>
    </row>
    <row r="81" spans="1:9" ht="39.75" customHeight="1" x14ac:dyDescent="0.4">
      <c r="A81" s="127">
        <v>4</v>
      </c>
      <c r="B81" s="136" t="s">
        <v>245</v>
      </c>
      <c r="C81" s="43" t="str">
        <f t="shared" si="2"/>
        <v>WEB</v>
      </c>
      <c r="D81" s="58" t="s">
        <v>58</v>
      </c>
      <c r="E81" s="86" t="s">
        <v>207</v>
      </c>
      <c r="F81" s="59">
        <v>1200</v>
      </c>
      <c r="G81" s="36"/>
      <c r="H81" s="56">
        <f t="shared" si="3"/>
        <v>0</v>
      </c>
      <c r="I81" s="68" t="s">
        <v>334</v>
      </c>
    </row>
    <row r="82" spans="1:9" ht="39.75" customHeight="1" x14ac:dyDescent="0.4">
      <c r="A82" s="128"/>
      <c r="B82" s="137"/>
      <c r="C82" s="48" t="str">
        <f t="shared" si="2"/>
        <v>WEB</v>
      </c>
      <c r="D82" s="61" t="s">
        <v>246</v>
      </c>
      <c r="E82" s="76" t="s">
        <v>414</v>
      </c>
      <c r="F82" s="62">
        <v>360</v>
      </c>
      <c r="G82" s="34"/>
      <c r="H82" s="56">
        <f t="shared" si="3"/>
        <v>0</v>
      </c>
      <c r="I82" s="68" t="s">
        <v>413</v>
      </c>
    </row>
    <row r="83" spans="1:9" ht="39.75" customHeight="1" x14ac:dyDescent="0.4">
      <c r="A83" s="128"/>
      <c r="B83" s="137"/>
      <c r="C83" s="48" t="str">
        <f t="shared" si="2"/>
        <v>WEB</v>
      </c>
      <c r="D83" s="88" t="s">
        <v>16</v>
      </c>
      <c r="E83" s="76" t="s">
        <v>500</v>
      </c>
      <c r="F83" s="62">
        <v>2500</v>
      </c>
      <c r="G83" s="34"/>
      <c r="H83" s="56">
        <f t="shared" si="3"/>
        <v>0</v>
      </c>
      <c r="I83" s="68" t="s">
        <v>499</v>
      </c>
    </row>
    <row r="84" spans="1:9" ht="39.75" customHeight="1" x14ac:dyDescent="0.4">
      <c r="A84" s="128"/>
      <c r="B84" s="137"/>
      <c r="C84" s="48" t="str">
        <f t="shared" si="2"/>
        <v>WEB</v>
      </c>
      <c r="D84" s="61" t="s">
        <v>659</v>
      </c>
      <c r="E84" s="76" t="s">
        <v>247</v>
      </c>
      <c r="F84" s="62">
        <v>140</v>
      </c>
      <c r="G84" s="34"/>
      <c r="H84" s="56">
        <f t="shared" si="3"/>
        <v>0</v>
      </c>
      <c r="I84" s="68" t="s">
        <v>376</v>
      </c>
    </row>
    <row r="85" spans="1:9" ht="39.75" customHeight="1" x14ac:dyDescent="0.4">
      <c r="A85" s="128"/>
      <c r="B85" s="137"/>
      <c r="C85" s="48" t="str">
        <f t="shared" si="2"/>
        <v>WEB</v>
      </c>
      <c r="D85" s="61" t="s">
        <v>705</v>
      </c>
      <c r="E85" s="76" t="s">
        <v>706</v>
      </c>
      <c r="F85" s="62">
        <v>700</v>
      </c>
      <c r="G85" s="85"/>
      <c r="H85" s="56">
        <f t="shared" si="3"/>
        <v>0</v>
      </c>
      <c r="I85" s="68" t="s">
        <v>707</v>
      </c>
    </row>
    <row r="86" spans="1:9" ht="39.75" customHeight="1" thickBot="1" x14ac:dyDescent="0.45">
      <c r="A86" s="128"/>
      <c r="B86" s="138"/>
      <c r="C86" s="47" t="str">
        <f t="shared" si="2"/>
        <v>WEB</v>
      </c>
      <c r="D86" s="64" t="s">
        <v>248</v>
      </c>
      <c r="E86" s="82" t="s">
        <v>658</v>
      </c>
      <c r="F86" s="65">
        <v>970</v>
      </c>
      <c r="G86" s="35"/>
      <c r="H86" s="54">
        <f t="shared" si="3"/>
        <v>0</v>
      </c>
      <c r="I86" s="66" t="s">
        <v>335</v>
      </c>
    </row>
    <row r="87" spans="1:9" ht="39.75" customHeight="1" x14ac:dyDescent="0.4">
      <c r="A87" s="128"/>
      <c r="B87" s="136" t="s">
        <v>657</v>
      </c>
      <c r="C87" s="50" t="str">
        <f t="shared" si="2"/>
        <v>WEB</v>
      </c>
      <c r="D87" s="58" t="s">
        <v>246</v>
      </c>
      <c r="E87" s="86" t="s">
        <v>414</v>
      </c>
      <c r="F87" s="59">
        <v>360</v>
      </c>
      <c r="G87" s="36"/>
      <c r="H87" s="56">
        <f t="shared" si="3"/>
        <v>0</v>
      </c>
      <c r="I87" s="68" t="s">
        <v>413</v>
      </c>
    </row>
    <row r="88" spans="1:9" ht="39.75" customHeight="1" x14ac:dyDescent="0.4">
      <c r="A88" s="128"/>
      <c r="B88" s="137"/>
      <c r="C88" s="48" t="str">
        <f t="shared" si="2"/>
        <v>WEB</v>
      </c>
      <c r="D88" s="61" t="s">
        <v>75</v>
      </c>
      <c r="E88" s="76" t="s">
        <v>417</v>
      </c>
      <c r="F88" s="62">
        <v>460</v>
      </c>
      <c r="G88" s="93"/>
      <c r="H88" s="56">
        <f t="shared" si="3"/>
        <v>0</v>
      </c>
      <c r="I88" s="68" t="s">
        <v>144</v>
      </c>
    </row>
    <row r="89" spans="1:9" ht="39.75" customHeight="1" x14ac:dyDescent="0.4">
      <c r="A89" s="128"/>
      <c r="B89" s="137"/>
      <c r="C89" s="48" t="str">
        <f t="shared" si="2"/>
        <v>WEB</v>
      </c>
      <c r="D89" s="88" t="s">
        <v>249</v>
      </c>
      <c r="E89" s="76" t="s">
        <v>157</v>
      </c>
      <c r="F89" s="62">
        <v>380</v>
      </c>
      <c r="G89" s="93"/>
      <c r="H89" s="56">
        <f t="shared" si="3"/>
        <v>0</v>
      </c>
      <c r="I89" s="68" t="s">
        <v>342</v>
      </c>
    </row>
    <row r="90" spans="1:9" ht="39.75" customHeight="1" x14ac:dyDescent="0.4">
      <c r="A90" s="128"/>
      <c r="B90" s="137"/>
      <c r="C90" s="48" t="str">
        <f t="shared" si="2"/>
        <v>WEB</v>
      </c>
      <c r="D90" s="61" t="s">
        <v>552</v>
      </c>
      <c r="E90" s="76" t="s">
        <v>551</v>
      </c>
      <c r="F90" s="62">
        <v>1200</v>
      </c>
      <c r="G90" s="34"/>
      <c r="H90" s="56">
        <f t="shared" si="3"/>
        <v>0</v>
      </c>
      <c r="I90" s="68" t="s">
        <v>353</v>
      </c>
    </row>
    <row r="91" spans="1:9" ht="39.75" customHeight="1" thickBot="1" x14ac:dyDescent="0.45">
      <c r="A91" s="128"/>
      <c r="B91" s="138"/>
      <c r="C91" s="49" t="str">
        <f t="shared" si="2"/>
        <v>WEB</v>
      </c>
      <c r="D91" s="97" t="s">
        <v>90</v>
      </c>
      <c r="E91" s="82" t="s">
        <v>519</v>
      </c>
      <c r="F91" s="67">
        <v>2300</v>
      </c>
      <c r="G91" s="35"/>
      <c r="H91" s="54">
        <f t="shared" si="3"/>
        <v>0</v>
      </c>
      <c r="I91" s="66" t="s">
        <v>154</v>
      </c>
    </row>
    <row r="92" spans="1:9" ht="39.75" customHeight="1" x14ac:dyDescent="0.4">
      <c r="A92" s="128"/>
      <c r="B92" s="136" t="s">
        <v>250</v>
      </c>
      <c r="C92" s="43" t="str">
        <f t="shared" si="2"/>
        <v>WEB</v>
      </c>
      <c r="D92" s="58" t="s">
        <v>134</v>
      </c>
      <c r="E92" s="86" t="s">
        <v>434</v>
      </c>
      <c r="F92" s="59">
        <v>2100</v>
      </c>
      <c r="G92" s="89"/>
      <c r="H92" s="56">
        <f t="shared" si="3"/>
        <v>0</v>
      </c>
      <c r="I92" s="60" t="s">
        <v>431</v>
      </c>
    </row>
    <row r="93" spans="1:9" ht="39.75" customHeight="1" x14ac:dyDescent="0.4">
      <c r="A93" s="128"/>
      <c r="B93" s="137"/>
      <c r="C93" s="48" t="str">
        <f t="shared" si="2"/>
        <v>WEB</v>
      </c>
      <c r="D93" s="61" t="s">
        <v>68</v>
      </c>
      <c r="E93" s="76" t="s">
        <v>656</v>
      </c>
      <c r="F93" s="62">
        <v>3200</v>
      </c>
      <c r="G93" s="34"/>
      <c r="H93" s="56">
        <f t="shared" si="3"/>
        <v>0</v>
      </c>
      <c r="I93" s="68" t="s">
        <v>429</v>
      </c>
    </row>
    <row r="94" spans="1:9" ht="39.75" customHeight="1" x14ac:dyDescent="0.4">
      <c r="A94" s="128"/>
      <c r="B94" s="137"/>
      <c r="C94" s="48" t="str">
        <f t="shared" si="2"/>
        <v>WEB</v>
      </c>
      <c r="D94" s="61" t="s">
        <v>655</v>
      </c>
      <c r="E94" s="76" t="s">
        <v>654</v>
      </c>
      <c r="F94" s="62">
        <v>9900</v>
      </c>
      <c r="G94" s="34"/>
      <c r="H94" s="56">
        <f t="shared" si="3"/>
        <v>0</v>
      </c>
      <c r="I94" s="68" t="s">
        <v>423</v>
      </c>
    </row>
    <row r="95" spans="1:9" ht="39.75" customHeight="1" x14ac:dyDescent="0.4">
      <c r="A95" s="128"/>
      <c r="B95" s="137"/>
      <c r="C95" s="48" t="str">
        <f t="shared" si="2"/>
        <v>WEB</v>
      </c>
      <c r="D95" s="88" t="s">
        <v>228</v>
      </c>
      <c r="E95" s="76" t="s">
        <v>653</v>
      </c>
      <c r="F95" s="62">
        <v>200</v>
      </c>
      <c r="G95" s="34"/>
      <c r="H95" s="56">
        <f t="shared" si="3"/>
        <v>0</v>
      </c>
      <c r="I95" s="68" t="s">
        <v>709</v>
      </c>
    </row>
    <row r="96" spans="1:9" ht="39.75" customHeight="1" x14ac:dyDescent="0.4">
      <c r="A96" s="128"/>
      <c r="B96" s="137"/>
      <c r="C96" s="48" t="str">
        <f t="shared" si="2"/>
        <v>WEB</v>
      </c>
      <c r="D96" s="87" t="s">
        <v>103</v>
      </c>
      <c r="E96" s="76" t="s">
        <v>348</v>
      </c>
      <c r="F96" s="62">
        <v>2400</v>
      </c>
      <c r="G96" s="34"/>
      <c r="H96" s="56">
        <f t="shared" si="3"/>
        <v>0</v>
      </c>
      <c r="I96" s="68" t="s">
        <v>347</v>
      </c>
    </row>
    <row r="97" spans="1:9" ht="39.75" customHeight="1" x14ac:dyDescent="0.4">
      <c r="A97" s="128"/>
      <c r="B97" s="137"/>
      <c r="C97" s="48" t="str">
        <f t="shared" si="2"/>
        <v>WEB</v>
      </c>
      <c r="D97" s="88" t="s">
        <v>251</v>
      </c>
      <c r="E97" s="76" t="s">
        <v>252</v>
      </c>
      <c r="F97" s="62">
        <v>320</v>
      </c>
      <c r="G97" s="34"/>
      <c r="H97" s="56">
        <f t="shared" si="3"/>
        <v>0</v>
      </c>
      <c r="I97" s="68" t="s">
        <v>400</v>
      </c>
    </row>
    <row r="98" spans="1:9" ht="39.75" customHeight="1" x14ac:dyDescent="0.4">
      <c r="A98" s="128"/>
      <c r="B98" s="137"/>
      <c r="C98" s="48" t="str">
        <f t="shared" si="2"/>
        <v>WEB</v>
      </c>
      <c r="D98" s="61" t="s">
        <v>253</v>
      </c>
      <c r="E98" s="76" t="s">
        <v>8</v>
      </c>
      <c r="F98" s="62">
        <v>430</v>
      </c>
      <c r="G98" s="34"/>
      <c r="H98" s="56">
        <f t="shared" si="3"/>
        <v>0</v>
      </c>
      <c r="I98" s="68" t="s">
        <v>431</v>
      </c>
    </row>
    <row r="99" spans="1:9" ht="39.75" customHeight="1" thickBot="1" x14ac:dyDescent="0.45">
      <c r="A99" s="128"/>
      <c r="B99" s="138"/>
      <c r="C99" s="47" t="str">
        <f t="shared" si="2"/>
        <v>WEB</v>
      </c>
      <c r="D99" s="64" t="s">
        <v>135</v>
      </c>
      <c r="E99" s="82" t="s">
        <v>255</v>
      </c>
      <c r="F99" s="65">
        <v>900</v>
      </c>
      <c r="G99" s="35"/>
      <c r="H99" s="54">
        <f t="shared" si="3"/>
        <v>0</v>
      </c>
      <c r="I99" s="81" t="s">
        <v>652</v>
      </c>
    </row>
    <row r="100" spans="1:9" ht="39.75" customHeight="1" x14ac:dyDescent="0.4">
      <c r="A100" s="128"/>
      <c r="B100" s="136" t="s">
        <v>256</v>
      </c>
      <c r="C100" s="50" t="str">
        <f t="shared" si="2"/>
        <v>WEB</v>
      </c>
      <c r="D100" s="58" t="s">
        <v>651</v>
      </c>
      <c r="E100" s="86" t="s">
        <v>585</v>
      </c>
      <c r="F100" s="59">
        <v>8500</v>
      </c>
      <c r="G100" s="36"/>
      <c r="H100" s="56">
        <f t="shared" si="3"/>
        <v>0</v>
      </c>
      <c r="I100" s="60" t="s">
        <v>404</v>
      </c>
    </row>
    <row r="101" spans="1:9" ht="39.75" customHeight="1" x14ac:dyDescent="0.4">
      <c r="A101" s="128"/>
      <c r="B101" s="137"/>
      <c r="C101" s="48" t="str">
        <f t="shared" si="2"/>
        <v>WEB</v>
      </c>
      <c r="D101" s="61" t="s">
        <v>71</v>
      </c>
      <c r="E101" s="76" t="s">
        <v>257</v>
      </c>
      <c r="F101" s="62">
        <v>340</v>
      </c>
      <c r="G101" s="93"/>
      <c r="H101" s="56">
        <f t="shared" si="3"/>
        <v>0</v>
      </c>
      <c r="I101" s="68" t="s">
        <v>367</v>
      </c>
    </row>
    <row r="102" spans="1:9" ht="39.75" customHeight="1" x14ac:dyDescent="0.4">
      <c r="A102" s="128"/>
      <c r="B102" s="137"/>
      <c r="C102" s="48" t="str">
        <f t="shared" si="2"/>
        <v>WEB</v>
      </c>
      <c r="D102" s="61" t="s">
        <v>72</v>
      </c>
      <c r="E102" s="76" t="s">
        <v>715</v>
      </c>
      <c r="F102" s="62">
        <v>90</v>
      </c>
      <c r="G102" s="93"/>
      <c r="H102" s="56">
        <f t="shared" si="3"/>
        <v>0</v>
      </c>
      <c r="I102" s="68" t="s">
        <v>371</v>
      </c>
    </row>
    <row r="103" spans="1:9" ht="39.75" customHeight="1" x14ac:dyDescent="0.4">
      <c r="A103" s="128"/>
      <c r="B103" s="137"/>
      <c r="C103" s="48" t="str">
        <f t="shared" si="2"/>
        <v>WEB</v>
      </c>
      <c r="D103" s="61" t="s">
        <v>66</v>
      </c>
      <c r="E103" s="76" t="s">
        <v>438</v>
      </c>
      <c r="F103" s="62">
        <v>2200</v>
      </c>
      <c r="G103" s="93"/>
      <c r="H103" s="56">
        <f t="shared" si="3"/>
        <v>0</v>
      </c>
      <c r="I103" s="68" t="s">
        <v>169</v>
      </c>
    </row>
    <row r="104" spans="1:9" ht="39.75" customHeight="1" x14ac:dyDescent="0.4">
      <c r="A104" s="128"/>
      <c r="B104" s="137"/>
      <c r="C104" s="48" t="str">
        <f t="shared" si="2"/>
        <v>WEB</v>
      </c>
      <c r="D104" s="61" t="s">
        <v>60</v>
      </c>
      <c r="E104" s="76" t="s">
        <v>437</v>
      </c>
      <c r="F104" s="62">
        <v>780</v>
      </c>
      <c r="G104" s="93"/>
      <c r="H104" s="56">
        <f t="shared" si="3"/>
        <v>0</v>
      </c>
      <c r="I104" s="68" t="s">
        <v>408</v>
      </c>
    </row>
    <row r="105" spans="1:9" ht="39.75" customHeight="1" x14ac:dyDescent="0.4">
      <c r="A105" s="128"/>
      <c r="B105" s="137"/>
      <c r="C105" s="48" t="str">
        <f t="shared" si="2"/>
        <v>WEB</v>
      </c>
      <c r="D105" s="87" t="s">
        <v>73</v>
      </c>
      <c r="E105" s="76" t="s">
        <v>511</v>
      </c>
      <c r="F105" s="62">
        <v>200</v>
      </c>
      <c r="G105" s="93"/>
      <c r="H105" s="56">
        <f t="shared" si="3"/>
        <v>0</v>
      </c>
      <c r="I105" s="68" t="s">
        <v>400</v>
      </c>
    </row>
    <row r="106" spans="1:9" ht="39.75" customHeight="1" x14ac:dyDescent="0.4">
      <c r="A106" s="128"/>
      <c r="B106" s="137"/>
      <c r="C106" s="48" t="str">
        <f t="shared" si="2"/>
        <v>WEB</v>
      </c>
      <c r="D106" s="61" t="s">
        <v>63</v>
      </c>
      <c r="E106" s="76" t="s">
        <v>650</v>
      </c>
      <c r="F106" s="62">
        <v>1800</v>
      </c>
      <c r="G106" s="93"/>
      <c r="H106" s="56">
        <f t="shared" si="3"/>
        <v>0</v>
      </c>
      <c r="I106" s="68" t="s">
        <v>306</v>
      </c>
    </row>
    <row r="107" spans="1:9" ht="39.75" customHeight="1" x14ac:dyDescent="0.4">
      <c r="A107" s="128"/>
      <c r="B107" s="137"/>
      <c r="C107" s="48" t="str">
        <f t="shared" si="2"/>
        <v>WEB</v>
      </c>
      <c r="D107" s="61" t="s">
        <v>649</v>
      </c>
      <c r="E107" s="76" t="s">
        <v>461</v>
      </c>
      <c r="F107" s="62">
        <v>7900</v>
      </c>
      <c r="G107" s="93"/>
      <c r="H107" s="56">
        <f t="shared" si="3"/>
        <v>0</v>
      </c>
      <c r="I107" s="68" t="s">
        <v>407</v>
      </c>
    </row>
    <row r="108" spans="1:9" ht="39.75" customHeight="1" x14ac:dyDescent="0.4">
      <c r="A108" s="128"/>
      <c r="B108" s="137"/>
      <c r="C108" s="48" t="str">
        <f t="shared" si="2"/>
        <v>WEB</v>
      </c>
      <c r="D108" s="61" t="s">
        <v>61</v>
      </c>
      <c r="E108" s="76" t="s">
        <v>446</v>
      </c>
      <c r="F108" s="62">
        <v>600</v>
      </c>
      <c r="G108" s="34"/>
      <c r="H108" s="56">
        <f t="shared" si="3"/>
        <v>0</v>
      </c>
      <c r="I108" s="68" t="s">
        <v>199</v>
      </c>
    </row>
    <row r="109" spans="1:9" ht="39.75" customHeight="1" x14ac:dyDescent="0.4">
      <c r="A109" s="128"/>
      <c r="B109" s="137"/>
      <c r="C109" s="48" t="str">
        <f t="shared" si="2"/>
        <v>WEB</v>
      </c>
      <c r="D109" s="61" t="s">
        <v>648</v>
      </c>
      <c r="E109" s="76" t="s">
        <v>471</v>
      </c>
      <c r="F109" s="62">
        <v>4200</v>
      </c>
      <c r="G109" s="34"/>
      <c r="H109" s="56">
        <f t="shared" si="3"/>
        <v>0</v>
      </c>
      <c r="I109" s="68" t="s">
        <v>199</v>
      </c>
    </row>
    <row r="110" spans="1:9" ht="39.75" customHeight="1" x14ac:dyDescent="0.4">
      <c r="A110" s="128"/>
      <c r="B110" s="137"/>
      <c r="C110" s="48" t="str">
        <f t="shared" si="2"/>
        <v>WEB</v>
      </c>
      <c r="D110" s="61" t="s">
        <v>100</v>
      </c>
      <c r="E110" s="76" t="s">
        <v>198</v>
      </c>
      <c r="F110" s="62">
        <v>430</v>
      </c>
      <c r="G110" s="34"/>
      <c r="H110" s="56">
        <f t="shared" si="3"/>
        <v>0</v>
      </c>
      <c r="I110" s="68" t="s">
        <v>716</v>
      </c>
    </row>
    <row r="111" spans="1:9" ht="39.75" customHeight="1" thickBot="1" x14ac:dyDescent="0.45">
      <c r="A111" s="128"/>
      <c r="B111" s="138"/>
      <c r="C111" s="49" t="str">
        <f t="shared" si="2"/>
        <v>WEB</v>
      </c>
      <c r="D111" s="64" t="s">
        <v>101</v>
      </c>
      <c r="E111" s="82" t="s">
        <v>647</v>
      </c>
      <c r="F111" s="65">
        <v>680</v>
      </c>
      <c r="G111" s="35"/>
      <c r="H111" s="54">
        <f t="shared" si="3"/>
        <v>0</v>
      </c>
      <c r="I111" s="66" t="s">
        <v>646</v>
      </c>
    </row>
    <row r="112" spans="1:9" ht="39.75" customHeight="1" x14ac:dyDescent="0.4">
      <c r="A112" s="128"/>
      <c r="B112" s="136" t="s">
        <v>258</v>
      </c>
      <c r="C112" s="43" t="str">
        <f t="shared" si="2"/>
        <v>WEB</v>
      </c>
      <c r="D112" s="58" t="s">
        <v>45</v>
      </c>
      <c r="E112" s="86" t="s">
        <v>147</v>
      </c>
      <c r="F112" s="59">
        <v>380</v>
      </c>
      <c r="G112" s="36"/>
      <c r="H112" s="56">
        <f t="shared" si="3"/>
        <v>0</v>
      </c>
      <c r="I112" s="68" t="s">
        <v>336</v>
      </c>
    </row>
    <row r="113" spans="1:9" ht="39.75" customHeight="1" x14ac:dyDescent="0.4">
      <c r="A113" s="128"/>
      <c r="B113" s="137"/>
      <c r="C113" s="48" t="str">
        <f t="shared" si="2"/>
        <v>WEB</v>
      </c>
      <c r="D113" s="88" t="s">
        <v>259</v>
      </c>
      <c r="E113" s="88" t="s">
        <v>645</v>
      </c>
      <c r="F113" s="62">
        <v>130</v>
      </c>
      <c r="G113" s="95"/>
      <c r="H113" s="56">
        <f t="shared" si="3"/>
        <v>0</v>
      </c>
      <c r="I113" s="68" t="s">
        <v>400</v>
      </c>
    </row>
    <row r="114" spans="1:9" ht="39.75" customHeight="1" x14ac:dyDescent="0.4">
      <c r="A114" s="128"/>
      <c r="B114" s="137"/>
      <c r="C114" s="48" t="str">
        <f t="shared" si="2"/>
        <v>WEB</v>
      </c>
      <c r="D114" s="87" t="s">
        <v>260</v>
      </c>
      <c r="E114" s="76" t="s">
        <v>261</v>
      </c>
      <c r="F114" s="62">
        <v>160</v>
      </c>
      <c r="G114" s="34"/>
      <c r="H114" s="56">
        <f t="shared" si="3"/>
        <v>0</v>
      </c>
      <c r="I114" s="68" t="s">
        <v>436</v>
      </c>
    </row>
    <row r="115" spans="1:9" ht="39.75" customHeight="1" x14ac:dyDescent="0.4">
      <c r="A115" s="128"/>
      <c r="B115" s="137"/>
      <c r="C115" s="48" t="str">
        <f t="shared" si="2"/>
        <v>WEB</v>
      </c>
      <c r="D115" s="88" t="s">
        <v>104</v>
      </c>
      <c r="E115" s="76" t="s">
        <v>405</v>
      </c>
      <c r="F115" s="62">
        <v>550</v>
      </c>
      <c r="G115" s="34"/>
      <c r="H115" s="56">
        <f t="shared" si="3"/>
        <v>0</v>
      </c>
      <c r="I115" s="68" t="s">
        <v>337</v>
      </c>
    </row>
    <row r="116" spans="1:9" ht="39.75" customHeight="1" x14ac:dyDescent="0.4">
      <c r="A116" s="128"/>
      <c r="B116" s="137"/>
      <c r="C116" s="48" t="str">
        <f t="shared" si="2"/>
        <v>WEB</v>
      </c>
      <c r="D116" s="91" t="s">
        <v>644</v>
      </c>
      <c r="E116" s="76" t="s">
        <v>377</v>
      </c>
      <c r="F116" s="62">
        <v>680</v>
      </c>
      <c r="G116" s="34"/>
      <c r="H116" s="56">
        <f t="shared" si="3"/>
        <v>0</v>
      </c>
      <c r="I116" s="68" t="s">
        <v>717</v>
      </c>
    </row>
    <row r="117" spans="1:9" ht="39.75" customHeight="1" x14ac:dyDescent="0.4">
      <c r="A117" s="128"/>
      <c r="B117" s="137"/>
      <c r="C117" s="48" t="str">
        <f t="shared" si="2"/>
        <v>WEB</v>
      </c>
      <c r="D117" s="61" t="s">
        <v>58</v>
      </c>
      <c r="E117" s="76" t="s">
        <v>207</v>
      </c>
      <c r="F117" s="62">
        <v>1200</v>
      </c>
      <c r="G117" s="93"/>
      <c r="H117" s="56">
        <f t="shared" si="3"/>
        <v>0</v>
      </c>
      <c r="I117" s="68" t="s">
        <v>334</v>
      </c>
    </row>
    <row r="118" spans="1:9" ht="39.75" customHeight="1" thickBot="1" x14ac:dyDescent="0.45">
      <c r="A118" s="128"/>
      <c r="B118" s="138"/>
      <c r="C118" s="47" t="str">
        <f t="shared" si="2"/>
        <v>WEB</v>
      </c>
      <c r="D118" s="97" t="s">
        <v>263</v>
      </c>
      <c r="E118" s="82" t="s">
        <v>200</v>
      </c>
      <c r="F118" s="67">
        <v>6000</v>
      </c>
      <c r="G118" s="35"/>
      <c r="H118" s="54">
        <f t="shared" si="3"/>
        <v>0</v>
      </c>
      <c r="I118" s="81" t="s">
        <v>643</v>
      </c>
    </row>
    <row r="119" spans="1:9" ht="39.75" customHeight="1" x14ac:dyDescent="0.4">
      <c r="A119" s="128"/>
      <c r="B119" s="124" t="s">
        <v>642</v>
      </c>
      <c r="C119" s="43" t="str">
        <f t="shared" si="2"/>
        <v>WEB</v>
      </c>
      <c r="D119" s="58" t="s">
        <v>23</v>
      </c>
      <c r="E119" s="86" t="s">
        <v>403</v>
      </c>
      <c r="F119" s="71">
        <v>3200</v>
      </c>
      <c r="G119" s="36"/>
      <c r="H119" s="52">
        <f t="shared" si="3"/>
        <v>0</v>
      </c>
      <c r="I119" s="60" t="s">
        <v>156</v>
      </c>
    </row>
    <row r="120" spans="1:9" ht="39.75" customHeight="1" x14ac:dyDescent="0.4">
      <c r="A120" s="128"/>
      <c r="B120" s="125"/>
      <c r="C120" s="50" t="str">
        <f t="shared" si="2"/>
        <v>WEB</v>
      </c>
      <c r="D120" s="69" t="s">
        <v>641</v>
      </c>
      <c r="E120" s="84" t="s">
        <v>207</v>
      </c>
      <c r="F120" s="70">
        <v>1200</v>
      </c>
      <c r="G120" s="33"/>
      <c r="H120" s="56">
        <f t="shared" si="3"/>
        <v>0</v>
      </c>
      <c r="I120" s="68" t="s">
        <v>334</v>
      </c>
    </row>
    <row r="121" spans="1:9" ht="39.75" customHeight="1" x14ac:dyDescent="0.4">
      <c r="A121" s="128"/>
      <c r="B121" s="125"/>
      <c r="C121" s="48" t="str">
        <f t="shared" si="2"/>
        <v>WEB</v>
      </c>
      <c r="D121" s="61" t="s">
        <v>640</v>
      </c>
      <c r="E121" s="76" t="s">
        <v>639</v>
      </c>
      <c r="F121" s="62">
        <v>1800</v>
      </c>
      <c r="G121" s="34"/>
      <c r="H121" s="56">
        <f t="shared" si="3"/>
        <v>0</v>
      </c>
      <c r="I121" s="68" t="s">
        <v>435</v>
      </c>
    </row>
    <row r="122" spans="1:9" ht="39.75" customHeight="1" x14ac:dyDescent="0.4">
      <c r="A122" s="128"/>
      <c r="B122" s="125"/>
      <c r="C122" s="48" t="str">
        <f t="shared" si="2"/>
        <v>WEB</v>
      </c>
      <c r="D122" s="88" t="s">
        <v>264</v>
      </c>
      <c r="E122" s="76" t="s">
        <v>638</v>
      </c>
      <c r="F122" s="62">
        <v>3000</v>
      </c>
      <c r="G122" s="34"/>
      <c r="H122" s="56">
        <f t="shared" si="3"/>
        <v>0</v>
      </c>
      <c r="I122" s="68" t="s">
        <v>435</v>
      </c>
    </row>
    <row r="123" spans="1:9" ht="39.75" customHeight="1" thickBot="1" x14ac:dyDescent="0.45">
      <c r="A123" s="128"/>
      <c r="B123" s="126"/>
      <c r="C123" s="47" t="str">
        <f t="shared" si="2"/>
        <v>WEB</v>
      </c>
      <c r="D123" s="97" t="s">
        <v>265</v>
      </c>
      <c r="E123" s="82" t="s">
        <v>637</v>
      </c>
      <c r="F123" s="65">
        <v>1900</v>
      </c>
      <c r="G123" s="94"/>
      <c r="H123" s="54">
        <f t="shared" si="3"/>
        <v>0</v>
      </c>
      <c r="I123" s="66" t="s">
        <v>636</v>
      </c>
    </row>
    <row r="124" spans="1:9" ht="39.75" customHeight="1" x14ac:dyDescent="0.4">
      <c r="A124" s="128"/>
      <c r="B124" s="124" t="s">
        <v>620</v>
      </c>
      <c r="C124" s="50" t="str">
        <f t="shared" si="2"/>
        <v>WEB</v>
      </c>
      <c r="D124" s="99" t="s">
        <v>266</v>
      </c>
      <c r="E124" s="86" t="s">
        <v>635</v>
      </c>
      <c r="F124" s="59">
        <v>4800</v>
      </c>
      <c r="G124" s="89"/>
      <c r="H124" s="56">
        <f t="shared" si="3"/>
        <v>0</v>
      </c>
      <c r="I124" s="68" t="s">
        <v>389</v>
      </c>
    </row>
    <row r="125" spans="1:9" ht="39.75" customHeight="1" x14ac:dyDescent="0.4">
      <c r="A125" s="128"/>
      <c r="B125" s="125"/>
      <c r="C125" s="48" t="str">
        <f t="shared" si="2"/>
        <v>WEB</v>
      </c>
      <c r="D125" s="61" t="s">
        <v>31</v>
      </c>
      <c r="E125" s="76" t="s">
        <v>267</v>
      </c>
      <c r="F125" s="62">
        <v>3000</v>
      </c>
      <c r="G125" s="93"/>
      <c r="H125" s="56">
        <f t="shared" si="3"/>
        <v>0</v>
      </c>
      <c r="I125" s="68" t="s">
        <v>162</v>
      </c>
    </row>
    <row r="126" spans="1:9" ht="39.75" customHeight="1" x14ac:dyDescent="0.4">
      <c r="A126" s="128"/>
      <c r="B126" s="125"/>
      <c r="C126" s="48" t="str">
        <f t="shared" si="2"/>
        <v>WEB</v>
      </c>
      <c r="D126" s="61" t="s">
        <v>550</v>
      </c>
      <c r="E126" s="76" t="s">
        <v>549</v>
      </c>
      <c r="F126" s="62">
        <v>8550</v>
      </c>
      <c r="G126" s="93"/>
      <c r="H126" s="56">
        <f t="shared" si="3"/>
        <v>0</v>
      </c>
      <c r="I126" s="68" t="s">
        <v>357</v>
      </c>
    </row>
    <row r="127" spans="1:9" ht="39.75" customHeight="1" x14ac:dyDescent="0.4">
      <c r="A127" s="128"/>
      <c r="B127" s="125"/>
      <c r="C127" s="48" t="str">
        <f t="shared" si="2"/>
        <v>WEB</v>
      </c>
      <c r="D127" s="61" t="s">
        <v>40</v>
      </c>
      <c r="E127" s="76" t="s">
        <v>548</v>
      </c>
      <c r="F127" s="62">
        <v>1200</v>
      </c>
      <c r="G127" s="93"/>
      <c r="H127" s="56">
        <f t="shared" si="3"/>
        <v>0</v>
      </c>
      <c r="I127" s="68" t="s">
        <v>547</v>
      </c>
    </row>
    <row r="128" spans="1:9" ht="39.75" customHeight="1" x14ac:dyDescent="0.4">
      <c r="A128" s="128"/>
      <c r="B128" s="125"/>
      <c r="C128" s="48" t="str">
        <f t="shared" si="2"/>
        <v>WEB</v>
      </c>
      <c r="D128" s="61" t="s">
        <v>359</v>
      </c>
      <c r="E128" s="76" t="s">
        <v>358</v>
      </c>
      <c r="F128" s="62">
        <v>2400</v>
      </c>
      <c r="G128" s="34"/>
      <c r="H128" s="56">
        <f t="shared" si="3"/>
        <v>0</v>
      </c>
      <c r="I128" s="68" t="s">
        <v>262</v>
      </c>
    </row>
    <row r="129" spans="1:9" ht="39.75" customHeight="1" x14ac:dyDescent="0.4">
      <c r="A129" s="128"/>
      <c r="B129" s="125"/>
      <c r="C129" s="48" t="str">
        <f t="shared" si="2"/>
        <v>WEB</v>
      </c>
      <c r="D129" s="88" t="s">
        <v>80</v>
      </c>
      <c r="E129" s="76" t="s">
        <v>634</v>
      </c>
      <c r="F129" s="62">
        <v>1790</v>
      </c>
      <c r="G129" s="34"/>
      <c r="H129" s="56">
        <f t="shared" si="3"/>
        <v>0</v>
      </c>
      <c r="I129" s="68" t="s">
        <v>383</v>
      </c>
    </row>
    <row r="130" spans="1:9" ht="39.75" customHeight="1" x14ac:dyDescent="0.4">
      <c r="A130" s="128"/>
      <c r="B130" s="125"/>
      <c r="C130" s="48" t="str">
        <f t="shared" si="2"/>
        <v>WEB</v>
      </c>
      <c r="D130" s="61" t="s">
        <v>126</v>
      </c>
      <c r="E130" s="76" t="s">
        <v>12</v>
      </c>
      <c r="F130" s="62">
        <v>5500</v>
      </c>
      <c r="G130" s="34"/>
      <c r="H130" s="56">
        <f t="shared" si="3"/>
        <v>0</v>
      </c>
      <c r="I130" s="68" t="s">
        <v>633</v>
      </c>
    </row>
    <row r="131" spans="1:9" ht="39.75" customHeight="1" x14ac:dyDescent="0.4">
      <c r="A131" s="128"/>
      <c r="B131" s="125"/>
      <c r="C131" s="48" t="str">
        <f t="shared" si="2"/>
        <v>WEB</v>
      </c>
      <c r="D131" s="61" t="s">
        <v>17</v>
      </c>
      <c r="E131" s="76" t="s">
        <v>414</v>
      </c>
      <c r="F131" s="62">
        <v>360</v>
      </c>
      <c r="G131" s="34"/>
      <c r="H131" s="56">
        <f t="shared" si="3"/>
        <v>0</v>
      </c>
      <c r="I131" s="68" t="s">
        <v>413</v>
      </c>
    </row>
    <row r="132" spans="1:9" ht="39.75" customHeight="1" x14ac:dyDescent="0.4">
      <c r="A132" s="128"/>
      <c r="B132" s="125"/>
      <c r="C132" s="48" t="str">
        <f t="shared" si="2"/>
        <v>WEB</v>
      </c>
      <c r="D132" s="61" t="s">
        <v>99</v>
      </c>
      <c r="E132" s="76" t="s">
        <v>401</v>
      </c>
      <c r="F132" s="62">
        <v>930</v>
      </c>
      <c r="G132" s="93"/>
      <c r="H132" s="56">
        <f t="shared" si="3"/>
        <v>0</v>
      </c>
      <c r="I132" s="68" t="s">
        <v>716</v>
      </c>
    </row>
    <row r="133" spans="1:9" ht="39.75" customHeight="1" x14ac:dyDescent="0.4">
      <c r="A133" s="128"/>
      <c r="B133" s="125"/>
      <c r="C133" s="48" t="str">
        <f t="shared" si="2"/>
        <v>WEB</v>
      </c>
      <c r="D133" s="61" t="s">
        <v>458</v>
      </c>
      <c r="E133" s="76" t="s">
        <v>399</v>
      </c>
      <c r="F133" s="62">
        <v>1200</v>
      </c>
      <c r="G133" s="93"/>
      <c r="H133" s="56">
        <f t="shared" si="3"/>
        <v>0</v>
      </c>
      <c r="I133" s="68" t="s">
        <v>398</v>
      </c>
    </row>
    <row r="134" spans="1:9" ht="39.75" customHeight="1" x14ac:dyDescent="0.4">
      <c r="A134" s="128"/>
      <c r="B134" s="125"/>
      <c r="C134" s="48" t="str">
        <f t="shared" ref="C134:C197" si="4">HYPERLINK("https://www.rika.com/product/detailed/"&amp;$D134,"WEB")</f>
        <v>WEB</v>
      </c>
      <c r="D134" s="61" t="s">
        <v>76</v>
      </c>
      <c r="E134" s="76" t="s">
        <v>542</v>
      </c>
      <c r="F134" s="62">
        <v>640</v>
      </c>
      <c r="G134" s="34"/>
      <c r="H134" s="56">
        <f t="shared" ref="H134:H197" si="5">F134*G134</f>
        <v>0</v>
      </c>
      <c r="I134" s="68" t="s">
        <v>144</v>
      </c>
    </row>
    <row r="135" spans="1:9" ht="39.75" customHeight="1" x14ac:dyDescent="0.4">
      <c r="A135" s="128"/>
      <c r="B135" s="125"/>
      <c r="C135" s="48" t="str">
        <f t="shared" si="4"/>
        <v>WEB</v>
      </c>
      <c r="D135" s="61" t="s">
        <v>77</v>
      </c>
      <c r="E135" s="76" t="s">
        <v>521</v>
      </c>
      <c r="F135" s="62">
        <v>970</v>
      </c>
      <c r="G135" s="34"/>
      <c r="H135" s="56">
        <f t="shared" si="5"/>
        <v>0</v>
      </c>
      <c r="I135" s="68" t="s">
        <v>144</v>
      </c>
    </row>
    <row r="136" spans="1:9" ht="39.75" customHeight="1" x14ac:dyDescent="0.4">
      <c r="A136" s="128"/>
      <c r="B136" s="125"/>
      <c r="C136" s="48" t="str">
        <f t="shared" si="4"/>
        <v>WEB</v>
      </c>
      <c r="D136" s="61" t="s">
        <v>573</v>
      </c>
      <c r="E136" s="76" t="s">
        <v>543</v>
      </c>
      <c r="F136" s="62">
        <v>3850</v>
      </c>
      <c r="G136" s="34"/>
      <c r="H136" s="56">
        <f t="shared" si="5"/>
        <v>0</v>
      </c>
      <c r="I136" s="68" t="s">
        <v>363</v>
      </c>
    </row>
    <row r="137" spans="1:9" ht="39.75" customHeight="1" x14ac:dyDescent="0.4">
      <c r="A137" s="128"/>
      <c r="B137" s="125"/>
      <c r="C137" s="48" t="str">
        <f t="shared" si="4"/>
        <v>WEB</v>
      </c>
      <c r="D137" s="61" t="s">
        <v>362</v>
      </c>
      <c r="E137" s="76" t="s">
        <v>361</v>
      </c>
      <c r="F137" s="62">
        <v>1350</v>
      </c>
      <c r="G137" s="34"/>
      <c r="H137" s="56">
        <f t="shared" si="5"/>
        <v>0</v>
      </c>
      <c r="I137" s="68" t="s">
        <v>360</v>
      </c>
    </row>
    <row r="138" spans="1:9" ht="39.75" customHeight="1" x14ac:dyDescent="0.4">
      <c r="A138" s="128"/>
      <c r="B138" s="125"/>
      <c r="C138" s="48" t="str">
        <f t="shared" si="4"/>
        <v>WEB</v>
      </c>
      <c r="D138" s="61" t="s">
        <v>116</v>
      </c>
      <c r="E138" s="76" t="s">
        <v>366</v>
      </c>
      <c r="F138" s="62">
        <v>1700</v>
      </c>
      <c r="G138" s="34"/>
      <c r="H138" s="56">
        <f t="shared" si="5"/>
        <v>0</v>
      </c>
      <c r="I138" s="68" t="s">
        <v>494</v>
      </c>
    </row>
    <row r="139" spans="1:9" ht="39.75" customHeight="1" x14ac:dyDescent="0.4">
      <c r="A139" s="128"/>
      <c r="B139" s="125"/>
      <c r="C139" s="48" t="str">
        <f t="shared" si="4"/>
        <v>WEB</v>
      </c>
      <c r="D139" s="88" t="s">
        <v>268</v>
      </c>
      <c r="E139" s="76" t="s">
        <v>632</v>
      </c>
      <c r="F139" s="62">
        <v>1200</v>
      </c>
      <c r="G139" s="34"/>
      <c r="H139" s="56">
        <f t="shared" si="5"/>
        <v>0</v>
      </c>
      <c r="I139" s="68" t="s">
        <v>718</v>
      </c>
    </row>
    <row r="140" spans="1:9" ht="39.75" customHeight="1" x14ac:dyDescent="0.4">
      <c r="A140" s="128"/>
      <c r="B140" s="125"/>
      <c r="C140" s="48" t="str">
        <f t="shared" si="4"/>
        <v>WEB</v>
      </c>
      <c r="D140" s="88" t="s">
        <v>28</v>
      </c>
      <c r="E140" s="76" t="s">
        <v>428</v>
      </c>
      <c r="F140" s="62">
        <v>1300</v>
      </c>
      <c r="G140" s="34"/>
      <c r="H140" s="56">
        <f t="shared" si="5"/>
        <v>0</v>
      </c>
      <c r="I140" s="68" t="s">
        <v>718</v>
      </c>
    </row>
    <row r="141" spans="1:9" ht="39.75" customHeight="1" x14ac:dyDescent="0.4">
      <c r="A141" s="128"/>
      <c r="B141" s="125"/>
      <c r="C141" s="48" t="str">
        <f t="shared" si="4"/>
        <v>WEB</v>
      </c>
      <c r="D141" s="88" t="s">
        <v>631</v>
      </c>
      <c r="E141" s="76" t="s">
        <v>630</v>
      </c>
      <c r="F141" s="62">
        <v>8200</v>
      </c>
      <c r="G141" s="34"/>
      <c r="H141" s="56">
        <f t="shared" si="5"/>
        <v>0</v>
      </c>
      <c r="I141" s="68" t="s">
        <v>629</v>
      </c>
    </row>
    <row r="142" spans="1:9" ht="39.75" customHeight="1" x14ac:dyDescent="0.4">
      <c r="A142" s="128"/>
      <c r="B142" s="125"/>
      <c r="C142" s="48" t="str">
        <f t="shared" si="4"/>
        <v>WEB</v>
      </c>
      <c r="D142" s="61" t="s">
        <v>628</v>
      </c>
      <c r="E142" s="76" t="s">
        <v>627</v>
      </c>
      <c r="F142" s="62">
        <v>420</v>
      </c>
      <c r="G142" s="34"/>
      <c r="H142" s="56">
        <f t="shared" si="5"/>
        <v>0</v>
      </c>
      <c r="I142" s="68" t="s">
        <v>429</v>
      </c>
    </row>
    <row r="143" spans="1:9" ht="39.75" customHeight="1" x14ac:dyDescent="0.4">
      <c r="A143" s="128"/>
      <c r="B143" s="125"/>
      <c r="C143" s="48" t="str">
        <f t="shared" si="4"/>
        <v>WEB</v>
      </c>
      <c r="D143" s="61" t="s">
        <v>557</v>
      </c>
      <c r="E143" s="100" t="s">
        <v>719</v>
      </c>
      <c r="F143" s="62">
        <v>900</v>
      </c>
      <c r="G143" s="37"/>
      <c r="H143" s="56">
        <f t="shared" si="5"/>
        <v>0</v>
      </c>
      <c r="I143" s="68" t="s">
        <v>351</v>
      </c>
    </row>
    <row r="144" spans="1:9" ht="39.75" customHeight="1" x14ac:dyDescent="0.4">
      <c r="A144" s="128"/>
      <c r="B144" s="125"/>
      <c r="C144" s="48" t="str">
        <f t="shared" si="4"/>
        <v>WEB</v>
      </c>
      <c r="D144" s="88" t="s">
        <v>269</v>
      </c>
      <c r="E144" s="100" t="s">
        <v>626</v>
      </c>
      <c r="F144" s="62">
        <v>1800</v>
      </c>
      <c r="G144" s="37"/>
      <c r="H144" s="56">
        <f t="shared" si="5"/>
        <v>0</v>
      </c>
      <c r="I144" s="68" t="s">
        <v>356</v>
      </c>
    </row>
    <row r="145" spans="1:9" ht="39.75" customHeight="1" x14ac:dyDescent="0.4">
      <c r="A145" s="128"/>
      <c r="B145" s="125"/>
      <c r="C145" s="48" t="str">
        <f t="shared" si="4"/>
        <v>WEB</v>
      </c>
      <c r="D145" s="61" t="s">
        <v>270</v>
      </c>
      <c r="E145" s="100" t="s">
        <v>625</v>
      </c>
      <c r="F145" s="62">
        <v>850</v>
      </c>
      <c r="G145" s="37"/>
      <c r="H145" s="56">
        <f t="shared" si="5"/>
        <v>0</v>
      </c>
      <c r="I145" s="68" t="s">
        <v>624</v>
      </c>
    </row>
    <row r="146" spans="1:9" ht="39.75" customHeight="1" x14ac:dyDescent="0.4">
      <c r="A146" s="128"/>
      <c r="B146" s="125"/>
      <c r="C146" s="48" t="str">
        <f t="shared" si="4"/>
        <v>WEB</v>
      </c>
      <c r="D146" s="61" t="s">
        <v>271</v>
      </c>
      <c r="E146" s="100" t="s">
        <v>623</v>
      </c>
      <c r="F146" s="62">
        <v>1250</v>
      </c>
      <c r="G146" s="37"/>
      <c r="H146" s="56">
        <f t="shared" si="5"/>
        <v>0</v>
      </c>
      <c r="I146" s="68" t="s">
        <v>622</v>
      </c>
    </row>
    <row r="147" spans="1:9" ht="39.75" customHeight="1" x14ac:dyDescent="0.4">
      <c r="A147" s="128"/>
      <c r="B147" s="125"/>
      <c r="C147" s="48" t="str">
        <f t="shared" si="4"/>
        <v>WEB</v>
      </c>
      <c r="D147" s="88" t="s">
        <v>621</v>
      </c>
      <c r="E147" s="101" t="s">
        <v>555</v>
      </c>
      <c r="F147" s="62">
        <v>280</v>
      </c>
      <c r="G147" s="41"/>
      <c r="H147" s="56">
        <f t="shared" si="5"/>
        <v>0</v>
      </c>
      <c r="I147" s="68" t="s">
        <v>351</v>
      </c>
    </row>
    <row r="148" spans="1:9" ht="39.75" customHeight="1" x14ac:dyDescent="0.4">
      <c r="A148" s="128"/>
      <c r="B148" s="125"/>
      <c r="C148" s="48" t="str">
        <f t="shared" si="4"/>
        <v>WEB</v>
      </c>
      <c r="D148" s="61" t="s">
        <v>433</v>
      </c>
      <c r="E148" s="61" t="s">
        <v>432</v>
      </c>
      <c r="F148" s="62">
        <v>1800</v>
      </c>
      <c r="G148" s="34"/>
      <c r="H148" s="53">
        <f t="shared" si="5"/>
        <v>0</v>
      </c>
      <c r="I148" s="63" t="s">
        <v>720</v>
      </c>
    </row>
    <row r="149" spans="1:9" ht="39.75" customHeight="1" x14ac:dyDescent="0.4">
      <c r="A149" s="128"/>
      <c r="B149" s="125"/>
      <c r="C149" s="50" t="str">
        <f t="shared" si="4"/>
        <v>WEB</v>
      </c>
      <c r="D149" s="69" t="s">
        <v>619</v>
      </c>
      <c r="E149" s="84" t="s">
        <v>272</v>
      </c>
      <c r="F149" s="70">
        <v>1500</v>
      </c>
      <c r="G149" s="102"/>
      <c r="H149" s="56">
        <f t="shared" si="5"/>
        <v>0</v>
      </c>
      <c r="I149" s="68" t="s">
        <v>717</v>
      </c>
    </row>
    <row r="150" spans="1:9" ht="39.75" customHeight="1" x14ac:dyDescent="0.4">
      <c r="A150" s="128"/>
      <c r="B150" s="125"/>
      <c r="C150" s="48" t="str">
        <f t="shared" si="4"/>
        <v>WEB</v>
      </c>
      <c r="D150" s="61" t="s">
        <v>618</v>
      </c>
      <c r="E150" s="76" t="s">
        <v>346</v>
      </c>
      <c r="F150" s="62">
        <v>1450</v>
      </c>
      <c r="G150" s="93"/>
      <c r="H150" s="56">
        <f t="shared" si="5"/>
        <v>0</v>
      </c>
      <c r="I150" s="68" t="s">
        <v>171</v>
      </c>
    </row>
    <row r="151" spans="1:9" ht="39.75" customHeight="1" x14ac:dyDescent="0.4">
      <c r="A151" s="128"/>
      <c r="B151" s="125"/>
      <c r="C151" s="48" t="str">
        <f t="shared" si="4"/>
        <v>WEB</v>
      </c>
      <c r="D151" s="88" t="s">
        <v>617</v>
      </c>
      <c r="E151" s="76" t="s">
        <v>616</v>
      </c>
      <c r="F151" s="62">
        <v>780</v>
      </c>
      <c r="G151" s="93"/>
      <c r="H151" s="56">
        <f t="shared" si="5"/>
        <v>0</v>
      </c>
      <c r="I151" s="68" t="s">
        <v>161</v>
      </c>
    </row>
    <row r="152" spans="1:9" ht="39.75" customHeight="1" x14ac:dyDescent="0.4">
      <c r="A152" s="128"/>
      <c r="B152" s="125"/>
      <c r="C152" s="48" t="str">
        <f t="shared" si="4"/>
        <v>WEB</v>
      </c>
      <c r="D152" s="88" t="s">
        <v>273</v>
      </c>
      <c r="E152" s="76" t="s">
        <v>615</v>
      </c>
      <c r="F152" s="62">
        <v>1100</v>
      </c>
      <c r="G152" s="34"/>
      <c r="H152" s="56">
        <f t="shared" si="5"/>
        <v>0</v>
      </c>
      <c r="I152" s="68" t="s">
        <v>262</v>
      </c>
    </row>
    <row r="153" spans="1:9" ht="39.75" customHeight="1" x14ac:dyDescent="0.4">
      <c r="A153" s="128"/>
      <c r="B153" s="125"/>
      <c r="C153" s="48" t="str">
        <f t="shared" si="4"/>
        <v>WEB</v>
      </c>
      <c r="D153" s="88" t="s">
        <v>39</v>
      </c>
      <c r="E153" s="76" t="s">
        <v>5</v>
      </c>
      <c r="F153" s="62">
        <v>280</v>
      </c>
      <c r="G153" s="34"/>
      <c r="H153" s="56">
        <f t="shared" si="5"/>
        <v>0</v>
      </c>
      <c r="I153" s="68" t="s">
        <v>204</v>
      </c>
    </row>
    <row r="154" spans="1:9" ht="39.75" customHeight="1" x14ac:dyDescent="0.4">
      <c r="A154" s="128"/>
      <c r="B154" s="125"/>
      <c r="C154" s="48" t="str">
        <f t="shared" si="4"/>
        <v>WEB</v>
      </c>
      <c r="D154" s="88" t="s">
        <v>614</v>
      </c>
      <c r="E154" s="76" t="s">
        <v>554</v>
      </c>
      <c r="F154" s="62">
        <v>880</v>
      </c>
      <c r="G154" s="34"/>
      <c r="H154" s="56">
        <f t="shared" si="5"/>
        <v>0</v>
      </c>
      <c r="I154" s="68" t="s">
        <v>352</v>
      </c>
    </row>
    <row r="155" spans="1:9" ht="39.75" customHeight="1" x14ac:dyDescent="0.4">
      <c r="A155" s="128"/>
      <c r="B155" s="125"/>
      <c r="C155" s="48" t="str">
        <f t="shared" si="4"/>
        <v>WEB</v>
      </c>
      <c r="D155" s="88" t="s">
        <v>108</v>
      </c>
      <c r="E155" s="76" t="s">
        <v>150</v>
      </c>
      <c r="F155" s="62">
        <v>250</v>
      </c>
      <c r="G155" s="34"/>
      <c r="H155" s="56">
        <f t="shared" si="5"/>
        <v>0</v>
      </c>
      <c r="I155" s="68" t="s">
        <v>342</v>
      </c>
    </row>
    <row r="156" spans="1:9" ht="39.75" customHeight="1" x14ac:dyDescent="0.4">
      <c r="A156" s="128"/>
      <c r="B156" s="125"/>
      <c r="C156" s="48" t="str">
        <f t="shared" si="4"/>
        <v>WEB</v>
      </c>
      <c r="D156" s="61" t="s">
        <v>70</v>
      </c>
      <c r="E156" s="76" t="s">
        <v>427</v>
      </c>
      <c r="F156" s="62">
        <v>3000</v>
      </c>
      <c r="G156" s="34"/>
      <c r="H156" s="56">
        <f t="shared" si="5"/>
        <v>0</v>
      </c>
      <c r="I156" s="68" t="s">
        <v>426</v>
      </c>
    </row>
    <row r="157" spans="1:9" ht="39.75" customHeight="1" x14ac:dyDescent="0.4">
      <c r="A157" s="128"/>
      <c r="B157" s="125"/>
      <c r="C157" s="48" t="str">
        <f t="shared" si="4"/>
        <v>WEB</v>
      </c>
      <c r="D157" s="61" t="s">
        <v>69</v>
      </c>
      <c r="E157" s="76" t="s">
        <v>613</v>
      </c>
      <c r="F157" s="62">
        <v>1300</v>
      </c>
      <c r="G157" s="34"/>
      <c r="H157" s="56">
        <f t="shared" si="5"/>
        <v>0</v>
      </c>
      <c r="I157" s="68" t="s">
        <v>612</v>
      </c>
    </row>
    <row r="158" spans="1:9" ht="39.75" customHeight="1" x14ac:dyDescent="0.4">
      <c r="A158" s="128"/>
      <c r="B158" s="125"/>
      <c r="C158" s="48" t="str">
        <f t="shared" si="4"/>
        <v>WEB</v>
      </c>
      <c r="D158" s="87" t="s">
        <v>30</v>
      </c>
      <c r="E158" s="76" t="s">
        <v>274</v>
      </c>
      <c r="F158" s="62">
        <v>2800</v>
      </c>
      <c r="G158" s="34"/>
      <c r="H158" s="56">
        <f t="shared" si="5"/>
        <v>0</v>
      </c>
      <c r="I158" s="68" t="s">
        <v>430</v>
      </c>
    </row>
    <row r="159" spans="1:9" ht="39.75" customHeight="1" x14ac:dyDescent="0.4">
      <c r="A159" s="128"/>
      <c r="B159" s="125"/>
      <c r="C159" s="48" t="str">
        <f t="shared" si="4"/>
        <v>WEB</v>
      </c>
      <c r="D159" s="61" t="s">
        <v>552</v>
      </c>
      <c r="E159" s="76" t="s">
        <v>551</v>
      </c>
      <c r="F159" s="62">
        <v>1200</v>
      </c>
      <c r="G159" s="34"/>
      <c r="H159" s="56">
        <f t="shared" si="5"/>
        <v>0</v>
      </c>
      <c r="I159" s="68" t="s">
        <v>353</v>
      </c>
    </row>
    <row r="160" spans="1:9" ht="39.75" customHeight="1" x14ac:dyDescent="0.4">
      <c r="A160" s="128"/>
      <c r="B160" s="125"/>
      <c r="C160" s="48" t="str">
        <f t="shared" si="4"/>
        <v>WEB</v>
      </c>
      <c r="D160" s="88" t="s">
        <v>509</v>
      </c>
      <c r="E160" s="76" t="s">
        <v>508</v>
      </c>
      <c r="F160" s="62">
        <v>2400</v>
      </c>
      <c r="G160" s="34"/>
      <c r="H160" s="56">
        <f t="shared" si="5"/>
        <v>0</v>
      </c>
      <c r="I160" s="68" t="s">
        <v>507</v>
      </c>
    </row>
    <row r="161" spans="1:9" ht="39.75" customHeight="1" x14ac:dyDescent="0.4">
      <c r="A161" s="128"/>
      <c r="B161" s="125"/>
      <c r="C161" s="48" t="str">
        <f t="shared" si="4"/>
        <v>WEB</v>
      </c>
      <c r="D161" s="61" t="s">
        <v>611</v>
      </c>
      <c r="E161" s="76" t="s">
        <v>610</v>
      </c>
      <c r="F161" s="62">
        <v>360</v>
      </c>
      <c r="G161" s="34"/>
      <c r="H161" s="56">
        <f t="shared" si="5"/>
        <v>0</v>
      </c>
      <c r="I161" s="68" t="s">
        <v>609</v>
      </c>
    </row>
    <row r="162" spans="1:9" ht="39.75" customHeight="1" x14ac:dyDescent="0.4">
      <c r="A162" s="128"/>
      <c r="B162" s="125"/>
      <c r="C162" s="48" t="str">
        <f t="shared" si="4"/>
        <v>WEB</v>
      </c>
      <c r="D162" s="61" t="s">
        <v>286</v>
      </c>
      <c r="E162" s="76" t="s">
        <v>379</v>
      </c>
      <c r="F162" s="62">
        <v>720</v>
      </c>
      <c r="G162" s="34"/>
      <c r="H162" s="56">
        <f t="shared" si="5"/>
        <v>0</v>
      </c>
      <c r="I162" s="68" t="s">
        <v>375</v>
      </c>
    </row>
    <row r="163" spans="1:9" ht="39.75" customHeight="1" thickBot="1" x14ac:dyDescent="0.45">
      <c r="A163" s="128"/>
      <c r="B163" s="126"/>
      <c r="C163" s="47" t="str">
        <f t="shared" si="4"/>
        <v>WEB</v>
      </c>
      <c r="D163" s="64" t="s">
        <v>275</v>
      </c>
      <c r="E163" s="82" t="s">
        <v>4</v>
      </c>
      <c r="F163" s="65">
        <v>4200</v>
      </c>
      <c r="G163" s="35"/>
      <c r="H163" s="54">
        <f t="shared" si="5"/>
        <v>0</v>
      </c>
      <c r="I163" s="66" t="s">
        <v>149</v>
      </c>
    </row>
    <row r="164" spans="1:9" ht="39.75" customHeight="1" x14ac:dyDescent="0.4">
      <c r="A164" s="128"/>
      <c r="B164" s="136" t="s">
        <v>276</v>
      </c>
      <c r="C164" s="50" t="str">
        <f t="shared" si="4"/>
        <v>WEB</v>
      </c>
      <c r="D164" s="90" t="s">
        <v>277</v>
      </c>
      <c r="E164" s="86" t="s">
        <v>608</v>
      </c>
      <c r="F164" s="71">
        <v>7800</v>
      </c>
      <c r="G164" s="36"/>
      <c r="H164" s="56">
        <f t="shared" si="5"/>
        <v>0</v>
      </c>
      <c r="I164" s="68" t="s">
        <v>439</v>
      </c>
    </row>
    <row r="165" spans="1:9" ht="39.75" customHeight="1" thickBot="1" x14ac:dyDescent="0.45">
      <c r="A165" s="129"/>
      <c r="B165" s="138"/>
      <c r="C165" s="49" t="str">
        <f t="shared" si="4"/>
        <v>WEB</v>
      </c>
      <c r="D165" s="64" t="s">
        <v>607</v>
      </c>
      <c r="E165" s="82" t="s">
        <v>606</v>
      </c>
      <c r="F165" s="65">
        <v>6000</v>
      </c>
      <c r="G165" s="35"/>
      <c r="H165" s="54">
        <f t="shared" si="5"/>
        <v>0</v>
      </c>
      <c r="I165" s="66" t="s">
        <v>605</v>
      </c>
    </row>
    <row r="166" spans="1:9" ht="39.75" customHeight="1" x14ac:dyDescent="0.4">
      <c r="A166" s="133">
        <v>5</v>
      </c>
      <c r="B166" s="136" t="s">
        <v>278</v>
      </c>
      <c r="C166" s="43" t="str">
        <f t="shared" si="4"/>
        <v>WEB</v>
      </c>
      <c r="D166" s="58" t="s">
        <v>604</v>
      </c>
      <c r="E166" s="86" t="s">
        <v>603</v>
      </c>
      <c r="F166" s="59">
        <v>7000</v>
      </c>
      <c r="G166" s="36"/>
      <c r="H166" s="56">
        <f t="shared" si="5"/>
        <v>0</v>
      </c>
      <c r="I166" s="68" t="s">
        <v>155</v>
      </c>
    </row>
    <row r="167" spans="1:9" ht="39.75" customHeight="1" x14ac:dyDescent="0.4">
      <c r="A167" s="134"/>
      <c r="B167" s="137"/>
      <c r="C167" s="48" t="str">
        <f t="shared" si="4"/>
        <v>WEB</v>
      </c>
      <c r="D167" s="61" t="s">
        <v>458</v>
      </c>
      <c r="E167" s="76" t="s">
        <v>399</v>
      </c>
      <c r="F167" s="62">
        <v>1200</v>
      </c>
      <c r="G167" s="34"/>
      <c r="H167" s="56">
        <f t="shared" si="5"/>
        <v>0</v>
      </c>
      <c r="I167" s="68" t="s">
        <v>398</v>
      </c>
    </row>
    <row r="168" spans="1:9" ht="39.75" customHeight="1" thickBot="1" x14ac:dyDescent="0.45">
      <c r="A168" s="134"/>
      <c r="B168" s="138"/>
      <c r="C168" s="47" t="str">
        <f t="shared" si="4"/>
        <v>WEB</v>
      </c>
      <c r="D168" s="64" t="s">
        <v>15</v>
      </c>
      <c r="E168" s="82" t="s">
        <v>1</v>
      </c>
      <c r="F168" s="65">
        <v>1500</v>
      </c>
      <c r="G168" s="35"/>
      <c r="H168" s="54">
        <f t="shared" si="5"/>
        <v>0</v>
      </c>
      <c r="I168" s="81" t="s">
        <v>440</v>
      </c>
    </row>
    <row r="169" spans="1:9" ht="39.75" customHeight="1" x14ac:dyDescent="0.4">
      <c r="A169" s="134"/>
      <c r="B169" s="124" t="s">
        <v>602</v>
      </c>
      <c r="C169" s="50" t="str">
        <f t="shared" si="4"/>
        <v>WEB</v>
      </c>
      <c r="D169" s="58" t="s">
        <v>53</v>
      </c>
      <c r="E169" s="86" t="s">
        <v>279</v>
      </c>
      <c r="F169" s="59">
        <v>220</v>
      </c>
      <c r="G169" s="36"/>
      <c r="H169" s="56">
        <f t="shared" si="5"/>
        <v>0</v>
      </c>
      <c r="I169" s="60" t="s">
        <v>376</v>
      </c>
    </row>
    <row r="170" spans="1:9" ht="39.75" customHeight="1" x14ac:dyDescent="0.4">
      <c r="A170" s="134"/>
      <c r="B170" s="125"/>
      <c r="C170" s="48" t="str">
        <f t="shared" si="4"/>
        <v>WEB</v>
      </c>
      <c r="D170" s="61" t="s">
        <v>104</v>
      </c>
      <c r="E170" s="76" t="s">
        <v>405</v>
      </c>
      <c r="F170" s="62">
        <v>550</v>
      </c>
      <c r="G170" s="34"/>
      <c r="H170" s="56">
        <f t="shared" si="5"/>
        <v>0</v>
      </c>
      <c r="I170" s="68" t="s">
        <v>337</v>
      </c>
    </row>
    <row r="171" spans="1:9" ht="39.75" customHeight="1" x14ac:dyDescent="0.4">
      <c r="A171" s="134"/>
      <c r="B171" s="125"/>
      <c r="C171" s="48" t="str">
        <f t="shared" si="4"/>
        <v>WEB</v>
      </c>
      <c r="D171" s="61" t="s">
        <v>280</v>
      </c>
      <c r="E171" s="76" t="s">
        <v>281</v>
      </c>
      <c r="F171" s="62">
        <v>850</v>
      </c>
      <c r="G171" s="93"/>
      <c r="H171" s="56">
        <f t="shared" si="5"/>
        <v>0</v>
      </c>
      <c r="I171" s="68" t="s">
        <v>425</v>
      </c>
    </row>
    <row r="172" spans="1:9" ht="39.75" customHeight="1" x14ac:dyDescent="0.4">
      <c r="A172" s="134"/>
      <c r="B172" s="125"/>
      <c r="C172" s="48" t="str">
        <f t="shared" si="4"/>
        <v>WEB</v>
      </c>
      <c r="D172" s="61" t="s">
        <v>17</v>
      </c>
      <c r="E172" s="76" t="s">
        <v>414</v>
      </c>
      <c r="F172" s="62">
        <v>360</v>
      </c>
      <c r="G172" s="93"/>
      <c r="H172" s="56">
        <f t="shared" si="5"/>
        <v>0</v>
      </c>
      <c r="I172" s="68" t="s">
        <v>413</v>
      </c>
    </row>
    <row r="173" spans="1:9" ht="39.75" customHeight="1" x14ac:dyDescent="0.4">
      <c r="A173" s="134"/>
      <c r="B173" s="125"/>
      <c r="C173" s="48" t="str">
        <f t="shared" si="4"/>
        <v>WEB</v>
      </c>
      <c r="D173" s="61" t="s">
        <v>220</v>
      </c>
      <c r="E173" s="76" t="s">
        <v>2</v>
      </c>
      <c r="F173" s="62">
        <v>4000</v>
      </c>
      <c r="G173" s="93"/>
      <c r="H173" s="56">
        <f t="shared" si="5"/>
        <v>0</v>
      </c>
      <c r="I173" s="68" t="s">
        <v>230</v>
      </c>
    </row>
    <row r="174" spans="1:9" ht="39.75" customHeight="1" x14ac:dyDescent="0.4">
      <c r="A174" s="134"/>
      <c r="B174" s="125"/>
      <c r="C174" s="48" t="str">
        <f t="shared" si="4"/>
        <v>WEB</v>
      </c>
      <c r="D174" s="61" t="s">
        <v>76</v>
      </c>
      <c r="E174" s="76" t="s">
        <v>542</v>
      </c>
      <c r="F174" s="62">
        <v>640</v>
      </c>
      <c r="G174" s="93"/>
      <c r="H174" s="56">
        <f t="shared" si="5"/>
        <v>0</v>
      </c>
      <c r="I174" s="68" t="s">
        <v>144</v>
      </c>
    </row>
    <row r="175" spans="1:9" ht="39.75" customHeight="1" x14ac:dyDescent="0.4">
      <c r="A175" s="134"/>
      <c r="B175" s="125"/>
      <c r="C175" s="48" t="str">
        <f t="shared" si="4"/>
        <v>WEB</v>
      </c>
      <c r="D175" s="61" t="s">
        <v>46</v>
      </c>
      <c r="E175" s="76" t="s">
        <v>601</v>
      </c>
      <c r="F175" s="62">
        <v>1900</v>
      </c>
      <c r="G175" s="93"/>
      <c r="H175" s="56">
        <f t="shared" si="5"/>
        <v>0</v>
      </c>
      <c r="I175" s="68" t="s">
        <v>600</v>
      </c>
    </row>
    <row r="176" spans="1:9" ht="39.75" customHeight="1" x14ac:dyDescent="0.4">
      <c r="A176" s="134"/>
      <c r="B176" s="125"/>
      <c r="C176" s="48" t="str">
        <f t="shared" si="4"/>
        <v>WEB</v>
      </c>
      <c r="D176" s="61" t="s">
        <v>599</v>
      </c>
      <c r="E176" s="76" t="s">
        <v>598</v>
      </c>
      <c r="F176" s="62">
        <v>320</v>
      </c>
      <c r="G176" s="34"/>
      <c r="H176" s="56">
        <f t="shared" si="5"/>
        <v>0</v>
      </c>
      <c r="I176" s="68" t="s">
        <v>597</v>
      </c>
    </row>
    <row r="177" spans="1:9" ht="39.75" customHeight="1" x14ac:dyDescent="0.4">
      <c r="A177" s="134"/>
      <c r="B177" s="125"/>
      <c r="C177" s="48" t="str">
        <f t="shared" si="4"/>
        <v>WEB</v>
      </c>
      <c r="D177" s="61" t="s">
        <v>113</v>
      </c>
      <c r="E177" s="76" t="s">
        <v>596</v>
      </c>
      <c r="F177" s="62">
        <v>125</v>
      </c>
      <c r="G177" s="34"/>
      <c r="H177" s="53">
        <f t="shared" si="5"/>
        <v>0</v>
      </c>
      <c r="I177" s="63" t="s">
        <v>422</v>
      </c>
    </row>
    <row r="178" spans="1:9" ht="39.75" customHeight="1" x14ac:dyDescent="0.4">
      <c r="A178" s="134"/>
      <c r="B178" s="125"/>
      <c r="C178" s="50" t="str">
        <f t="shared" si="4"/>
        <v>WEB</v>
      </c>
      <c r="D178" s="69" t="s">
        <v>86</v>
      </c>
      <c r="E178" s="84" t="s">
        <v>379</v>
      </c>
      <c r="F178" s="70">
        <v>720</v>
      </c>
      <c r="G178" s="33"/>
      <c r="H178" s="56">
        <f t="shared" si="5"/>
        <v>0</v>
      </c>
      <c r="I178" s="68" t="s">
        <v>375</v>
      </c>
    </row>
    <row r="179" spans="1:9" ht="39.75" customHeight="1" x14ac:dyDescent="0.4">
      <c r="A179" s="134"/>
      <c r="B179" s="125"/>
      <c r="C179" s="48" t="str">
        <f t="shared" si="4"/>
        <v>WEB</v>
      </c>
      <c r="D179" s="61" t="s">
        <v>128</v>
      </c>
      <c r="E179" s="76" t="s">
        <v>534</v>
      </c>
      <c r="F179" s="62">
        <v>2300</v>
      </c>
      <c r="G179" s="34"/>
      <c r="H179" s="56">
        <f t="shared" si="5"/>
        <v>0</v>
      </c>
      <c r="I179" s="68" t="s">
        <v>533</v>
      </c>
    </row>
    <row r="180" spans="1:9" ht="39.75" customHeight="1" x14ac:dyDescent="0.4">
      <c r="A180" s="134"/>
      <c r="B180" s="125"/>
      <c r="C180" s="48" t="str">
        <f t="shared" si="4"/>
        <v>WEB</v>
      </c>
      <c r="D180" s="61" t="s">
        <v>84</v>
      </c>
      <c r="E180" s="76" t="s">
        <v>532</v>
      </c>
      <c r="F180" s="62">
        <v>510</v>
      </c>
      <c r="G180" s="93"/>
      <c r="H180" s="56">
        <f t="shared" si="5"/>
        <v>0</v>
      </c>
      <c r="I180" s="68" t="s">
        <v>388</v>
      </c>
    </row>
    <row r="181" spans="1:9" ht="39.75" customHeight="1" x14ac:dyDescent="0.4">
      <c r="A181" s="134"/>
      <c r="B181" s="125"/>
      <c r="C181" s="48" t="str">
        <f t="shared" si="4"/>
        <v>WEB</v>
      </c>
      <c r="D181" s="61" t="s">
        <v>42</v>
      </c>
      <c r="E181" s="76" t="s">
        <v>708</v>
      </c>
      <c r="F181" s="62">
        <v>130</v>
      </c>
      <c r="G181" s="93"/>
      <c r="H181" s="56">
        <f t="shared" si="5"/>
        <v>0</v>
      </c>
      <c r="I181" s="68" t="s">
        <v>167</v>
      </c>
    </row>
    <row r="182" spans="1:9" ht="39.75" customHeight="1" x14ac:dyDescent="0.4">
      <c r="A182" s="134"/>
      <c r="B182" s="125"/>
      <c r="C182" s="48" t="str">
        <f t="shared" si="4"/>
        <v>WEB</v>
      </c>
      <c r="D182" s="61" t="s">
        <v>282</v>
      </c>
      <c r="E182" s="76" t="s">
        <v>595</v>
      </c>
      <c r="F182" s="62">
        <v>1200</v>
      </c>
      <c r="G182" s="34"/>
      <c r="H182" s="56">
        <f t="shared" si="5"/>
        <v>0</v>
      </c>
      <c r="I182" s="68" t="s">
        <v>425</v>
      </c>
    </row>
    <row r="183" spans="1:9" ht="39.75" customHeight="1" x14ac:dyDescent="0.4">
      <c r="A183" s="134"/>
      <c r="B183" s="125"/>
      <c r="C183" s="48" t="str">
        <f t="shared" si="4"/>
        <v>WEB</v>
      </c>
      <c r="D183" s="61" t="s">
        <v>45</v>
      </c>
      <c r="E183" s="76" t="s">
        <v>147</v>
      </c>
      <c r="F183" s="62">
        <v>380</v>
      </c>
      <c r="G183" s="34"/>
      <c r="H183" s="56">
        <f t="shared" si="5"/>
        <v>0</v>
      </c>
      <c r="I183" s="68" t="s">
        <v>336</v>
      </c>
    </row>
    <row r="184" spans="1:9" ht="39.75" customHeight="1" x14ac:dyDescent="0.4">
      <c r="A184" s="134"/>
      <c r="B184" s="125"/>
      <c r="C184" s="48" t="str">
        <f t="shared" si="4"/>
        <v>WEB</v>
      </c>
      <c r="D184" s="61" t="s">
        <v>52</v>
      </c>
      <c r="E184" s="76" t="s">
        <v>247</v>
      </c>
      <c r="F184" s="62">
        <v>140</v>
      </c>
      <c r="G184" s="34"/>
      <c r="H184" s="56">
        <f t="shared" si="5"/>
        <v>0</v>
      </c>
      <c r="I184" s="68" t="s">
        <v>376</v>
      </c>
    </row>
    <row r="185" spans="1:9" ht="39.75" customHeight="1" x14ac:dyDescent="0.4">
      <c r="A185" s="134"/>
      <c r="B185" s="125"/>
      <c r="C185" s="48" t="str">
        <f t="shared" si="4"/>
        <v>WEB</v>
      </c>
      <c r="D185" s="61" t="s">
        <v>49</v>
      </c>
      <c r="E185" s="76" t="s">
        <v>283</v>
      </c>
      <c r="F185" s="62">
        <v>150</v>
      </c>
      <c r="G185" s="34"/>
      <c r="H185" s="56">
        <f t="shared" si="5"/>
        <v>0</v>
      </c>
      <c r="I185" s="68" t="s">
        <v>376</v>
      </c>
    </row>
    <row r="186" spans="1:9" ht="39.75" customHeight="1" x14ac:dyDescent="0.4">
      <c r="A186" s="134"/>
      <c r="B186" s="125"/>
      <c r="C186" s="48" t="str">
        <f t="shared" si="4"/>
        <v>WEB</v>
      </c>
      <c r="D186" s="61" t="s">
        <v>314</v>
      </c>
      <c r="E186" s="76" t="s">
        <v>524</v>
      </c>
      <c r="F186" s="62">
        <v>630</v>
      </c>
      <c r="G186" s="34"/>
      <c r="H186" s="56">
        <f t="shared" si="5"/>
        <v>0</v>
      </c>
      <c r="I186" s="68" t="s">
        <v>382</v>
      </c>
    </row>
    <row r="187" spans="1:9" ht="39.75" customHeight="1" x14ac:dyDescent="0.4">
      <c r="A187" s="134"/>
      <c r="B187" s="125"/>
      <c r="C187" s="48" t="str">
        <f t="shared" si="4"/>
        <v>WEB</v>
      </c>
      <c r="D187" s="61" t="s">
        <v>89</v>
      </c>
      <c r="E187" s="76" t="s">
        <v>523</v>
      </c>
      <c r="F187" s="62">
        <v>460</v>
      </c>
      <c r="G187" s="34"/>
      <c r="H187" s="56">
        <f t="shared" si="5"/>
        <v>0</v>
      </c>
      <c r="I187" s="68" t="s">
        <v>381</v>
      </c>
    </row>
    <row r="188" spans="1:9" ht="39.75" customHeight="1" thickBot="1" x14ac:dyDescent="0.45">
      <c r="A188" s="134"/>
      <c r="B188" s="126"/>
      <c r="C188" s="47" t="str">
        <f t="shared" si="4"/>
        <v>WEB</v>
      </c>
      <c r="D188" s="64" t="s">
        <v>721</v>
      </c>
      <c r="E188" s="82" t="s">
        <v>722</v>
      </c>
      <c r="F188" s="65">
        <v>900</v>
      </c>
      <c r="G188" s="35"/>
      <c r="H188" s="54">
        <f t="shared" si="5"/>
        <v>0</v>
      </c>
      <c r="I188" s="81" t="s">
        <v>424</v>
      </c>
    </row>
    <row r="189" spans="1:9" ht="39.75" customHeight="1" x14ac:dyDescent="0.4">
      <c r="A189" s="134"/>
      <c r="B189" s="136" t="s">
        <v>284</v>
      </c>
      <c r="C189" s="50" t="str">
        <f t="shared" si="4"/>
        <v>WEB</v>
      </c>
      <c r="D189" s="58" t="s">
        <v>655</v>
      </c>
      <c r="E189" s="86" t="s">
        <v>723</v>
      </c>
      <c r="F189" s="59">
        <v>9900</v>
      </c>
      <c r="G189" s="36"/>
      <c r="H189" s="56">
        <f t="shared" si="5"/>
        <v>0</v>
      </c>
      <c r="I189" s="60" t="s">
        <v>423</v>
      </c>
    </row>
    <row r="190" spans="1:9" ht="39.75" customHeight="1" x14ac:dyDescent="0.4">
      <c r="A190" s="134"/>
      <c r="B190" s="137"/>
      <c r="C190" s="48" t="str">
        <f t="shared" si="4"/>
        <v>WEB</v>
      </c>
      <c r="D190" s="61" t="s">
        <v>54</v>
      </c>
      <c r="E190" s="76" t="s">
        <v>158</v>
      </c>
      <c r="F190" s="62">
        <v>350</v>
      </c>
      <c r="G190" s="34"/>
      <c r="H190" s="56">
        <f t="shared" si="5"/>
        <v>0</v>
      </c>
      <c r="I190" s="68" t="s">
        <v>421</v>
      </c>
    </row>
    <row r="191" spans="1:9" ht="39.75" customHeight="1" x14ac:dyDescent="0.4">
      <c r="A191" s="134"/>
      <c r="B191" s="137"/>
      <c r="C191" s="48" t="str">
        <f t="shared" si="4"/>
        <v>WEB</v>
      </c>
      <c r="D191" s="61" t="s">
        <v>594</v>
      </c>
      <c r="E191" s="76" t="s">
        <v>166</v>
      </c>
      <c r="F191" s="62">
        <v>4000</v>
      </c>
      <c r="G191" s="34"/>
      <c r="H191" s="56">
        <f t="shared" si="5"/>
        <v>0</v>
      </c>
      <c r="I191" s="68" t="s">
        <v>420</v>
      </c>
    </row>
    <row r="192" spans="1:9" ht="39.75" customHeight="1" x14ac:dyDescent="0.4">
      <c r="A192" s="134"/>
      <c r="B192" s="137"/>
      <c r="C192" s="48" t="str">
        <f t="shared" si="4"/>
        <v>WEB</v>
      </c>
      <c r="D192" s="61" t="s">
        <v>114</v>
      </c>
      <c r="E192" s="76" t="s">
        <v>593</v>
      </c>
      <c r="F192" s="62">
        <v>700</v>
      </c>
      <c r="G192" s="34"/>
      <c r="H192" s="56">
        <f t="shared" si="5"/>
        <v>0</v>
      </c>
      <c r="I192" s="68" t="s">
        <v>592</v>
      </c>
    </row>
    <row r="193" spans="1:9" ht="39.75" customHeight="1" x14ac:dyDescent="0.4">
      <c r="A193" s="134"/>
      <c r="B193" s="137"/>
      <c r="C193" s="48" t="str">
        <f t="shared" si="4"/>
        <v>WEB</v>
      </c>
      <c r="D193" s="61" t="s">
        <v>591</v>
      </c>
      <c r="E193" s="76" t="s">
        <v>285</v>
      </c>
      <c r="F193" s="62">
        <v>9000</v>
      </c>
      <c r="G193" s="34"/>
      <c r="H193" s="56">
        <f t="shared" si="5"/>
        <v>0</v>
      </c>
      <c r="I193" s="68" t="s">
        <v>422</v>
      </c>
    </row>
    <row r="194" spans="1:9" ht="39.75" customHeight="1" x14ac:dyDescent="0.4">
      <c r="A194" s="134"/>
      <c r="B194" s="137"/>
      <c r="C194" s="48" t="str">
        <f t="shared" si="4"/>
        <v>WEB</v>
      </c>
      <c r="D194" s="61" t="s">
        <v>286</v>
      </c>
      <c r="E194" s="76" t="s">
        <v>379</v>
      </c>
      <c r="F194" s="62">
        <v>720</v>
      </c>
      <c r="G194" s="34"/>
      <c r="H194" s="56">
        <f t="shared" si="5"/>
        <v>0</v>
      </c>
      <c r="I194" s="68" t="s">
        <v>375</v>
      </c>
    </row>
    <row r="195" spans="1:9" ht="39.75" customHeight="1" x14ac:dyDescent="0.4">
      <c r="A195" s="134"/>
      <c r="B195" s="137"/>
      <c r="C195" s="48" t="str">
        <f t="shared" si="4"/>
        <v>WEB</v>
      </c>
      <c r="D195" s="61" t="s">
        <v>104</v>
      </c>
      <c r="E195" s="76" t="s">
        <v>405</v>
      </c>
      <c r="F195" s="62">
        <v>550</v>
      </c>
      <c r="G195" s="34"/>
      <c r="H195" s="56">
        <f t="shared" si="5"/>
        <v>0</v>
      </c>
      <c r="I195" s="68" t="s">
        <v>337</v>
      </c>
    </row>
    <row r="196" spans="1:9" ht="39.75" customHeight="1" x14ac:dyDescent="0.4">
      <c r="A196" s="134"/>
      <c r="B196" s="137"/>
      <c r="C196" s="48" t="str">
        <f t="shared" si="4"/>
        <v>WEB</v>
      </c>
      <c r="D196" s="61" t="s">
        <v>234</v>
      </c>
      <c r="E196" s="103" t="s">
        <v>590</v>
      </c>
      <c r="F196" s="62">
        <v>130</v>
      </c>
      <c r="G196" s="34"/>
      <c r="H196" s="56">
        <f t="shared" si="5"/>
        <v>0</v>
      </c>
      <c r="I196" s="68" t="s">
        <v>400</v>
      </c>
    </row>
    <row r="197" spans="1:9" ht="39.75" customHeight="1" x14ac:dyDescent="0.4">
      <c r="A197" s="134"/>
      <c r="B197" s="137"/>
      <c r="C197" s="48" t="str">
        <f t="shared" si="4"/>
        <v>WEB</v>
      </c>
      <c r="D197" s="61" t="s">
        <v>287</v>
      </c>
      <c r="E197" s="76" t="s">
        <v>589</v>
      </c>
      <c r="F197" s="62">
        <v>1700</v>
      </c>
      <c r="G197" s="34"/>
      <c r="H197" s="56">
        <f t="shared" si="5"/>
        <v>0</v>
      </c>
      <c r="I197" s="68" t="s">
        <v>724</v>
      </c>
    </row>
    <row r="198" spans="1:9" ht="39.75" customHeight="1" x14ac:dyDescent="0.4">
      <c r="A198" s="134"/>
      <c r="B198" s="137"/>
      <c r="C198" s="48" t="str">
        <f t="shared" ref="C198:C261" si="6">HYPERLINK("https://www.rika.com/product/detailed/"&amp;$D198,"WEB")</f>
        <v>WEB</v>
      </c>
      <c r="D198" s="61" t="s">
        <v>96</v>
      </c>
      <c r="E198" s="76" t="s">
        <v>537</v>
      </c>
      <c r="F198" s="62">
        <v>780</v>
      </c>
      <c r="G198" s="34"/>
      <c r="H198" s="56">
        <f t="shared" ref="H198:H261" si="7">F198*G198</f>
        <v>0</v>
      </c>
      <c r="I198" s="68" t="s">
        <v>382</v>
      </c>
    </row>
    <row r="199" spans="1:9" ht="39.75" customHeight="1" thickBot="1" x14ac:dyDescent="0.45">
      <c r="A199" s="134"/>
      <c r="B199" s="138"/>
      <c r="C199" s="49" t="str">
        <f t="shared" si="6"/>
        <v>WEB</v>
      </c>
      <c r="D199" s="64" t="s">
        <v>288</v>
      </c>
      <c r="E199" s="82" t="s">
        <v>545</v>
      </c>
      <c r="F199" s="65">
        <v>500</v>
      </c>
      <c r="G199" s="35"/>
      <c r="H199" s="54">
        <f t="shared" si="7"/>
        <v>0</v>
      </c>
      <c r="I199" s="66" t="s">
        <v>204</v>
      </c>
    </row>
    <row r="200" spans="1:9" ht="39.75" customHeight="1" x14ac:dyDescent="0.4">
      <c r="A200" s="134"/>
      <c r="B200" s="136" t="s">
        <v>289</v>
      </c>
      <c r="C200" s="43" t="str">
        <f t="shared" si="6"/>
        <v>WEB</v>
      </c>
      <c r="D200" s="58" t="s">
        <v>47</v>
      </c>
      <c r="E200" s="86" t="s">
        <v>588</v>
      </c>
      <c r="F200" s="71">
        <v>4500</v>
      </c>
      <c r="G200" s="36"/>
      <c r="H200" s="56">
        <f t="shared" si="7"/>
        <v>0</v>
      </c>
      <c r="I200" s="68" t="s">
        <v>587</v>
      </c>
    </row>
    <row r="201" spans="1:9" ht="39.75" customHeight="1" thickBot="1" x14ac:dyDescent="0.45">
      <c r="A201" s="134"/>
      <c r="B201" s="138"/>
      <c r="C201" s="47" t="str">
        <f t="shared" si="6"/>
        <v>WEB</v>
      </c>
      <c r="D201" s="64" t="s">
        <v>290</v>
      </c>
      <c r="E201" s="82" t="s">
        <v>403</v>
      </c>
      <c r="F201" s="65">
        <v>3200</v>
      </c>
      <c r="G201" s="35"/>
      <c r="H201" s="54">
        <f t="shared" si="7"/>
        <v>0</v>
      </c>
      <c r="I201" s="81" t="s">
        <v>156</v>
      </c>
    </row>
    <row r="202" spans="1:9" ht="39.75" customHeight="1" x14ac:dyDescent="0.4">
      <c r="A202" s="134"/>
      <c r="B202" s="136" t="s">
        <v>291</v>
      </c>
      <c r="C202" s="50" t="str">
        <f t="shared" si="6"/>
        <v>WEB</v>
      </c>
      <c r="D202" s="104" t="s">
        <v>292</v>
      </c>
      <c r="E202" s="86" t="s">
        <v>293</v>
      </c>
      <c r="F202" s="59">
        <v>350</v>
      </c>
      <c r="G202" s="36"/>
      <c r="H202" s="56">
        <f t="shared" si="7"/>
        <v>0</v>
      </c>
      <c r="I202" s="60" t="s">
        <v>586</v>
      </c>
    </row>
    <row r="203" spans="1:9" ht="39.75" customHeight="1" x14ac:dyDescent="0.4">
      <c r="A203" s="134"/>
      <c r="B203" s="137"/>
      <c r="C203" s="48" t="str">
        <f t="shared" si="6"/>
        <v>WEB</v>
      </c>
      <c r="D203" s="61" t="s">
        <v>294</v>
      </c>
      <c r="E203" s="77" t="s">
        <v>7</v>
      </c>
      <c r="F203" s="62">
        <v>200</v>
      </c>
      <c r="G203" s="105"/>
      <c r="H203" s="56">
        <f t="shared" si="7"/>
        <v>0</v>
      </c>
      <c r="I203" s="68" t="s">
        <v>153</v>
      </c>
    </row>
    <row r="204" spans="1:9" ht="39.75" customHeight="1" thickBot="1" x14ac:dyDescent="0.45">
      <c r="A204" s="134"/>
      <c r="B204" s="138"/>
      <c r="C204" s="49" t="str">
        <f t="shared" si="6"/>
        <v>WEB</v>
      </c>
      <c r="D204" s="64" t="s">
        <v>102</v>
      </c>
      <c r="E204" s="106" t="s">
        <v>725</v>
      </c>
      <c r="F204" s="67">
        <v>650</v>
      </c>
      <c r="G204" s="107"/>
      <c r="H204" s="54">
        <f t="shared" si="7"/>
        <v>0</v>
      </c>
      <c r="I204" s="66" t="s">
        <v>709</v>
      </c>
    </row>
    <row r="205" spans="1:9" ht="39.75" customHeight="1" x14ac:dyDescent="0.4">
      <c r="A205" s="134"/>
      <c r="B205" s="124" t="s">
        <v>295</v>
      </c>
      <c r="C205" s="43" t="str">
        <f t="shared" si="6"/>
        <v>WEB</v>
      </c>
      <c r="D205" s="58" t="s">
        <v>18</v>
      </c>
      <c r="E205" s="108" t="s">
        <v>585</v>
      </c>
      <c r="F205" s="65">
        <v>8500</v>
      </c>
      <c r="G205" s="109"/>
      <c r="H205" s="56">
        <f t="shared" si="7"/>
        <v>0</v>
      </c>
      <c r="I205" s="68" t="s">
        <v>404</v>
      </c>
    </row>
    <row r="206" spans="1:9" ht="39.75" customHeight="1" x14ac:dyDescent="0.4">
      <c r="A206" s="134"/>
      <c r="B206" s="125"/>
      <c r="C206" s="48" t="str">
        <f t="shared" si="6"/>
        <v>WEB</v>
      </c>
      <c r="D206" s="61" t="s">
        <v>67</v>
      </c>
      <c r="E206" s="77" t="s">
        <v>159</v>
      </c>
      <c r="F206" s="62">
        <v>3000</v>
      </c>
      <c r="G206" s="105"/>
      <c r="H206" s="53">
        <f t="shared" si="7"/>
        <v>0</v>
      </c>
      <c r="I206" s="63" t="s">
        <v>406</v>
      </c>
    </row>
    <row r="207" spans="1:9" ht="39.75" customHeight="1" x14ac:dyDescent="0.4">
      <c r="A207" s="134"/>
      <c r="B207" s="125"/>
      <c r="C207" s="50" t="str">
        <f t="shared" si="6"/>
        <v>WEB</v>
      </c>
      <c r="D207" s="69" t="s">
        <v>102</v>
      </c>
      <c r="E207" s="84" t="s">
        <v>368</v>
      </c>
      <c r="F207" s="70">
        <v>650</v>
      </c>
      <c r="G207" s="33"/>
      <c r="H207" s="56">
        <f t="shared" si="7"/>
        <v>0</v>
      </c>
      <c r="I207" s="68" t="s">
        <v>709</v>
      </c>
    </row>
    <row r="208" spans="1:9" ht="39.75" customHeight="1" x14ac:dyDescent="0.4">
      <c r="A208" s="134"/>
      <c r="B208" s="125"/>
      <c r="C208" s="48" t="str">
        <f t="shared" si="6"/>
        <v>WEB</v>
      </c>
      <c r="D208" s="61" t="s">
        <v>66</v>
      </c>
      <c r="E208" s="76" t="s">
        <v>438</v>
      </c>
      <c r="F208" s="62">
        <v>2200</v>
      </c>
      <c r="G208" s="34"/>
      <c r="H208" s="56">
        <f t="shared" si="7"/>
        <v>0</v>
      </c>
      <c r="I208" s="68" t="s">
        <v>169</v>
      </c>
    </row>
    <row r="209" spans="1:9" ht="39.75" customHeight="1" x14ac:dyDescent="0.4">
      <c r="A209" s="134"/>
      <c r="B209" s="125"/>
      <c r="C209" s="48" t="str">
        <f t="shared" si="6"/>
        <v>WEB</v>
      </c>
      <c r="D209" s="61" t="s">
        <v>60</v>
      </c>
      <c r="E209" s="76" t="s">
        <v>437</v>
      </c>
      <c r="F209" s="62">
        <v>780</v>
      </c>
      <c r="G209" s="34"/>
      <c r="H209" s="56">
        <f t="shared" si="7"/>
        <v>0</v>
      </c>
      <c r="I209" s="68" t="s">
        <v>408</v>
      </c>
    </row>
    <row r="210" spans="1:9" ht="39.75" customHeight="1" x14ac:dyDescent="0.4">
      <c r="A210" s="134"/>
      <c r="B210" s="125"/>
      <c r="C210" s="48" t="str">
        <f t="shared" si="6"/>
        <v>WEB</v>
      </c>
      <c r="D210" s="61" t="s">
        <v>296</v>
      </c>
      <c r="E210" s="103" t="s">
        <v>584</v>
      </c>
      <c r="F210" s="62">
        <v>130</v>
      </c>
      <c r="G210" s="95"/>
      <c r="H210" s="56">
        <f t="shared" si="7"/>
        <v>0</v>
      </c>
      <c r="I210" s="68" t="s">
        <v>400</v>
      </c>
    </row>
    <row r="211" spans="1:9" ht="39.75" customHeight="1" x14ac:dyDescent="0.4">
      <c r="A211" s="134"/>
      <c r="B211" s="125"/>
      <c r="C211" s="48" t="str">
        <f t="shared" si="6"/>
        <v>WEB</v>
      </c>
      <c r="D211" s="61" t="s">
        <v>24</v>
      </c>
      <c r="E211" s="76" t="s">
        <v>461</v>
      </c>
      <c r="F211" s="62">
        <v>7900</v>
      </c>
      <c r="G211" s="34"/>
      <c r="H211" s="56">
        <f t="shared" si="7"/>
        <v>0</v>
      </c>
      <c r="I211" s="68" t="s">
        <v>407</v>
      </c>
    </row>
    <row r="212" spans="1:9" ht="39.75" customHeight="1" x14ac:dyDescent="0.4">
      <c r="A212" s="134"/>
      <c r="B212" s="125"/>
      <c r="C212" s="48" t="str">
        <f t="shared" si="6"/>
        <v>WEB</v>
      </c>
      <c r="D212" s="61" t="s">
        <v>297</v>
      </c>
      <c r="E212" s="76" t="s">
        <v>583</v>
      </c>
      <c r="F212" s="62">
        <v>2200</v>
      </c>
      <c r="G212" s="34"/>
      <c r="H212" s="56">
        <f t="shared" si="7"/>
        <v>0</v>
      </c>
      <c r="I212" s="68" t="s">
        <v>369</v>
      </c>
    </row>
    <row r="213" spans="1:9" ht="39.75" customHeight="1" x14ac:dyDescent="0.4">
      <c r="A213" s="134"/>
      <c r="B213" s="125"/>
      <c r="C213" s="48" t="str">
        <f t="shared" si="6"/>
        <v>WEB</v>
      </c>
      <c r="D213" s="96" t="s">
        <v>64</v>
      </c>
      <c r="E213" s="76" t="s">
        <v>582</v>
      </c>
      <c r="F213" s="62">
        <v>2200</v>
      </c>
      <c r="G213" s="34"/>
      <c r="H213" s="56">
        <f t="shared" si="7"/>
        <v>0</v>
      </c>
      <c r="I213" s="68" t="s">
        <v>369</v>
      </c>
    </row>
    <row r="214" spans="1:9" ht="39.75" customHeight="1" x14ac:dyDescent="0.4">
      <c r="A214" s="134"/>
      <c r="B214" s="125"/>
      <c r="C214" s="48" t="str">
        <f t="shared" si="6"/>
        <v>WEB</v>
      </c>
      <c r="D214" s="61" t="s">
        <v>23</v>
      </c>
      <c r="E214" s="76" t="s">
        <v>403</v>
      </c>
      <c r="F214" s="62">
        <v>3200</v>
      </c>
      <c r="G214" s="34"/>
      <c r="H214" s="56">
        <f t="shared" si="7"/>
        <v>0</v>
      </c>
      <c r="I214" s="68" t="s">
        <v>156</v>
      </c>
    </row>
    <row r="215" spans="1:9" ht="39.75" customHeight="1" x14ac:dyDescent="0.4">
      <c r="A215" s="134"/>
      <c r="B215" s="125"/>
      <c r="C215" s="48" t="str">
        <f t="shared" si="6"/>
        <v>WEB</v>
      </c>
      <c r="D215" s="61" t="s">
        <v>581</v>
      </c>
      <c r="E215" s="76" t="s">
        <v>580</v>
      </c>
      <c r="F215" s="62">
        <v>2000</v>
      </c>
      <c r="G215" s="34"/>
      <c r="H215" s="56">
        <f t="shared" si="7"/>
        <v>0</v>
      </c>
      <c r="I215" s="68" t="s">
        <v>579</v>
      </c>
    </row>
    <row r="216" spans="1:9" ht="39.75" customHeight="1" x14ac:dyDescent="0.4">
      <c r="A216" s="134"/>
      <c r="B216" s="125"/>
      <c r="C216" s="48" t="str">
        <f t="shared" si="6"/>
        <v>WEB</v>
      </c>
      <c r="D216" s="61" t="s">
        <v>298</v>
      </c>
      <c r="E216" s="76" t="s">
        <v>441</v>
      </c>
      <c r="F216" s="62">
        <v>320</v>
      </c>
      <c r="G216" s="34"/>
      <c r="H216" s="56">
        <f t="shared" si="7"/>
        <v>0</v>
      </c>
      <c r="I216" s="68" t="s">
        <v>578</v>
      </c>
    </row>
    <row r="217" spans="1:9" ht="39.75" customHeight="1" x14ac:dyDescent="0.4">
      <c r="A217" s="134"/>
      <c r="B217" s="125"/>
      <c r="C217" s="48" t="str">
        <f t="shared" si="6"/>
        <v>WEB</v>
      </c>
      <c r="D217" s="61" t="s">
        <v>105</v>
      </c>
      <c r="E217" s="76" t="s">
        <v>577</v>
      </c>
      <c r="F217" s="62">
        <v>590</v>
      </c>
      <c r="G217" s="34"/>
      <c r="H217" s="56">
        <f t="shared" si="7"/>
        <v>0</v>
      </c>
      <c r="I217" s="68" t="s">
        <v>444</v>
      </c>
    </row>
    <row r="218" spans="1:9" ht="39.75" customHeight="1" thickBot="1" x14ac:dyDescent="0.45">
      <c r="A218" s="134"/>
      <c r="B218" s="126"/>
      <c r="C218" s="49" t="str">
        <f t="shared" si="6"/>
        <v>WEB</v>
      </c>
      <c r="D218" s="110" t="s">
        <v>299</v>
      </c>
      <c r="E218" s="82" t="s">
        <v>576</v>
      </c>
      <c r="F218" s="65">
        <v>550</v>
      </c>
      <c r="G218" s="35"/>
      <c r="H218" s="54">
        <f t="shared" si="7"/>
        <v>0</v>
      </c>
      <c r="I218" s="81" t="s">
        <v>163</v>
      </c>
    </row>
    <row r="219" spans="1:9" ht="39.75" customHeight="1" x14ac:dyDescent="0.4">
      <c r="A219" s="134"/>
      <c r="B219" s="124" t="s">
        <v>300</v>
      </c>
      <c r="C219" s="43" t="str">
        <f t="shared" si="6"/>
        <v>WEB</v>
      </c>
      <c r="D219" s="58" t="s">
        <v>550</v>
      </c>
      <c r="E219" s="86" t="s">
        <v>575</v>
      </c>
      <c r="F219" s="59">
        <v>8550</v>
      </c>
      <c r="G219" s="89"/>
      <c r="H219" s="56">
        <f t="shared" si="7"/>
        <v>0</v>
      </c>
      <c r="I219" s="60" t="s">
        <v>357</v>
      </c>
    </row>
    <row r="220" spans="1:9" ht="39.75" customHeight="1" x14ac:dyDescent="0.4">
      <c r="A220" s="134"/>
      <c r="B220" s="125"/>
      <c r="C220" s="48" t="str">
        <f t="shared" si="6"/>
        <v>WEB</v>
      </c>
      <c r="D220" s="61" t="s">
        <v>40</v>
      </c>
      <c r="E220" s="76" t="s">
        <v>548</v>
      </c>
      <c r="F220" s="62">
        <v>1200</v>
      </c>
      <c r="G220" s="93"/>
      <c r="H220" s="56">
        <f t="shared" si="7"/>
        <v>0</v>
      </c>
      <c r="I220" s="68" t="s">
        <v>547</v>
      </c>
    </row>
    <row r="221" spans="1:9" ht="39.75" customHeight="1" x14ac:dyDescent="0.4">
      <c r="A221" s="134"/>
      <c r="B221" s="125"/>
      <c r="C221" s="48" t="str">
        <f t="shared" si="6"/>
        <v>WEB</v>
      </c>
      <c r="D221" s="61" t="s">
        <v>102</v>
      </c>
      <c r="E221" s="76" t="s">
        <v>368</v>
      </c>
      <c r="F221" s="62">
        <v>650</v>
      </c>
      <c r="G221" s="93"/>
      <c r="H221" s="56">
        <f t="shared" si="7"/>
        <v>0</v>
      </c>
      <c r="I221" s="68" t="s">
        <v>726</v>
      </c>
    </row>
    <row r="222" spans="1:9" ht="39.75" customHeight="1" x14ac:dyDescent="0.4">
      <c r="A222" s="134"/>
      <c r="B222" s="125"/>
      <c r="C222" s="48" t="str">
        <f t="shared" si="6"/>
        <v>WEB</v>
      </c>
      <c r="D222" s="61" t="s">
        <v>78</v>
      </c>
      <c r="E222" s="76" t="s">
        <v>574</v>
      </c>
      <c r="F222" s="62">
        <v>3320</v>
      </c>
      <c r="G222" s="93"/>
      <c r="H222" s="56">
        <f t="shared" si="7"/>
        <v>0</v>
      </c>
      <c r="I222" s="68" t="s">
        <v>144</v>
      </c>
    </row>
    <row r="223" spans="1:9" ht="39.75" customHeight="1" x14ac:dyDescent="0.4">
      <c r="A223" s="134"/>
      <c r="B223" s="125"/>
      <c r="C223" s="48" t="str">
        <f t="shared" si="6"/>
        <v>WEB</v>
      </c>
      <c r="D223" s="61" t="s">
        <v>301</v>
      </c>
      <c r="E223" s="76" t="s">
        <v>419</v>
      </c>
      <c r="F223" s="62">
        <v>250</v>
      </c>
      <c r="G223" s="93"/>
      <c r="H223" s="56">
        <f t="shared" si="7"/>
        <v>0</v>
      </c>
      <c r="I223" s="68" t="s">
        <v>347</v>
      </c>
    </row>
    <row r="224" spans="1:9" ht="39.75" customHeight="1" x14ac:dyDescent="0.4">
      <c r="A224" s="134"/>
      <c r="B224" s="125"/>
      <c r="C224" s="48" t="str">
        <f t="shared" si="6"/>
        <v>WEB</v>
      </c>
      <c r="D224" s="61" t="s">
        <v>116</v>
      </c>
      <c r="E224" s="76" t="s">
        <v>366</v>
      </c>
      <c r="F224" s="62">
        <v>1700</v>
      </c>
      <c r="G224" s="93"/>
      <c r="H224" s="56">
        <f t="shared" si="7"/>
        <v>0</v>
      </c>
      <c r="I224" s="68" t="s">
        <v>494</v>
      </c>
    </row>
    <row r="225" spans="1:9" ht="39.75" customHeight="1" x14ac:dyDescent="0.4">
      <c r="A225" s="134"/>
      <c r="B225" s="125"/>
      <c r="C225" s="48" t="str">
        <f t="shared" si="6"/>
        <v>WEB</v>
      </c>
      <c r="D225" s="61" t="s">
        <v>573</v>
      </c>
      <c r="E225" s="76" t="s">
        <v>543</v>
      </c>
      <c r="F225" s="62">
        <v>3850</v>
      </c>
      <c r="G225" s="93"/>
      <c r="H225" s="56">
        <f t="shared" si="7"/>
        <v>0</v>
      </c>
      <c r="I225" s="68" t="s">
        <v>363</v>
      </c>
    </row>
    <row r="226" spans="1:9" ht="39.75" customHeight="1" x14ac:dyDescent="0.4">
      <c r="A226" s="134"/>
      <c r="B226" s="125"/>
      <c r="C226" s="48" t="str">
        <f t="shared" si="6"/>
        <v>WEB</v>
      </c>
      <c r="D226" s="61" t="s">
        <v>362</v>
      </c>
      <c r="E226" s="76" t="s">
        <v>361</v>
      </c>
      <c r="F226" s="62">
        <v>1350</v>
      </c>
      <c r="G226" s="93"/>
      <c r="H226" s="56">
        <f t="shared" si="7"/>
        <v>0</v>
      </c>
      <c r="I226" s="68" t="s">
        <v>360</v>
      </c>
    </row>
    <row r="227" spans="1:9" ht="39.75" customHeight="1" x14ac:dyDescent="0.4">
      <c r="A227" s="134"/>
      <c r="B227" s="125"/>
      <c r="C227" s="48" t="str">
        <f t="shared" si="6"/>
        <v>WEB</v>
      </c>
      <c r="D227" s="75" t="s">
        <v>302</v>
      </c>
      <c r="E227" s="76" t="s">
        <v>572</v>
      </c>
      <c r="F227" s="62">
        <v>1200</v>
      </c>
      <c r="G227" s="93"/>
      <c r="H227" s="56">
        <f t="shared" si="7"/>
        <v>0</v>
      </c>
      <c r="I227" s="68" t="s">
        <v>418</v>
      </c>
    </row>
    <row r="228" spans="1:9" ht="39.75" customHeight="1" x14ac:dyDescent="0.4">
      <c r="A228" s="134"/>
      <c r="B228" s="125"/>
      <c r="C228" s="48" t="str">
        <f t="shared" si="6"/>
        <v>WEB</v>
      </c>
      <c r="D228" s="61" t="s">
        <v>118</v>
      </c>
      <c r="E228" s="76" t="s">
        <v>571</v>
      </c>
      <c r="F228" s="62">
        <v>1700</v>
      </c>
      <c r="G228" s="93"/>
      <c r="H228" s="56">
        <f t="shared" si="7"/>
        <v>0</v>
      </c>
      <c r="I228" s="68" t="s">
        <v>570</v>
      </c>
    </row>
    <row r="229" spans="1:9" ht="39.75" customHeight="1" x14ac:dyDescent="0.4">
      <c r="A229" s="134"/>
      <c r="B229" s="125"/>
      <c r="C229" s="48" t="str">
        <f t="shared" si="6"/>
        <v>WEB</v>
      </c>
      <c r="D229" s="61" t="s">
        <v>95</v>
      </c>
      <c r="E229" s="76" t="s">
        <v>303</v>
      </c>
      <c r="F229" s="62">
        <v>450</v>
      </c>
      <c r="G229" s="93"/>
      <c r="H229" s="56">
        <f t="shared" si="7"/>
        <v>0</v>
      </c>
      <c r="I229" s="68" t="s">
        <v>160</v>
      </c>
    </row>
    <row r="230" spans="1:9" ht="39.75" customHeight="1" x14ac:dyDescent="0.4">
      <c r="A230" s="134"/>
      <c r="B230" s="125"/>
      <c r="C230" s="48" t="str">
        <f t="shared" si="6"/>
        <v>WEB</v>
      </c>
      <c r="D230" s="61" t="s">
        <v>569</v>
      </c>
      <c r="E230" s="76" t="s">
        <v>568</v>
      </c>
      <c r="F230" s="62">
        <v>400</v>
      </c>
      <c r="G230" s="93"/>
      <c r="H230" s="56">
        <f t="shared" si="7"/>
        <v>0</v>
      </c>
      <c r="I230" s="68" t="s">
        <v>416</v>
      </c>
    </row>
    <row r="231" spans="1:9" ht="39.75" customHeight="1" x14ac:dyDescent="0.4">
      <c r="A231" s="134"/>
      <c r="B231" s="125"/>
      <c r="C231" s="48" t="str">
        <f t="shared" si="6"/>
        <v>WEB</v>
      </c>
      <c r="D231" s="61" t="s">
        <v>567</v>
      </c>
      <c r="E231" s="76" t="s">
        <v>566</v>
      </c>
      <c r="F231" s="62">
        <v>680</v>
      </c>
      <c r="G231" s="93"/>
      <c r="H231" s="56">
        <f t="shared" si="7"/>
        <v>0</v>
      </c>
      <c r="I231" s="68" t="s">
        <v>415</v>
      </c>
    </row>
    <row r="232" spans="1:9" ht="39.75" customHeight="1" x14ac:dyDescent="0.4">
      <c r="A232" s="134"/>
      <c r="B232" s="125"/>
      <c r="C232" s="48" t="str">
        <f t="shared" si="6"/>
        <v>WEB</v>
      </c>
      <c r="D232" s="61" t="s">
        <v>739</v>
      </c>
      <c r="E232" s="76" t="s">
        <v>364</v>
      </c>
      <c r="F232" s="62">
        <v>330</v>
      </c>
      <c r="G232" s="93"/>
      <c r="H232" s="56">
        <f t="shared" si="7"/>
        <v>0</v>
      </c>
      <c r="I232" s="68" t="s">
        <v>341</v>
      </c>
    </row>
    <row r="233" spans="1:9" ht="39.75" customHeight="1" x14ac:dyDescent="0.4">
      <c r="A233" s="134"/>
      <c r="B233" s="125"/>
      <c r="C233" s="48" t="str">
        <f t="shared" si="6"/>
        <v>WEB</v>
      </c>
      <c r="D233" s="96" t="s">
        <v>75</v>
      </c>
      <c r="E233" s="76" t="s">
        <v>417</v>
      </c>
      <c r="F233" s="62">
        <v>460</v>
      </c>
      <c r="G233" s="93"/>
      <c r="H233" s="56">
        <f t="shared" si="7"/>
        <v>0</v>
      </c>
      <c r="I233" s="68" t="s">
        <v>144</v>
      </c>
    </row>
    <row r="234" spans="1:9" ht="39.75" customHeight="1" x14ac:dyDescent="0.4">
      <c r="A234" s="134"/>
      <c r="B234" s="125"/>
      <c r="C234" s="48" t="str">
        <f t="shared" si="6"/>
        <v>WEB</v>
      </c>
      <c r="D234" s="61" t="s">
        <v>83</v>
      </c>
      <c r="E234" s="76" t="s">
        <v>346</v>
      </c>
      <c r="F234" s="62">
        <v>1450</v>
      </c>
      <c r="G234" s="93"/>
      <c r="H234" s="56">
        <f t="shared" si="7"/>
        <v>0</v>
      </c>
      <c r="I234" s="68" t="s">
        <v>171</v>
      </c>
    </row>
    <row r="235" spans="1:9" ht="39.75" customHeight="1" x14ac:dyDescent="0.4">
      <c r="A235" s="134"/>
      <c r="B235" s="125"/>
      <c r="C235" s="48" t="str">
        <f t="shared" si="6"/>
        <v>WEB</v>
      </c>
      <c r="D235" s="61" t="s">
        <v>565</v>
      </c>
      <c r="E235" s="76" t="s">
        <v>564</v>
      </c>
      <c r="F235" s="62">
        <v>1300</v>
      </c>
      <c r="G235" s="93"/>
      <c r="H235" s="53">
        <f t="shared" si="7"/>
        <v>0</v>
      </c>
      <c r="I235" s="63" t="s">
        <v>563</v>
      </c>
    </row>
    <row r="236" spans="1:9" ht="39.75" customHeight="1" x14ac:dyDescent="0.4">
      <c r="A236" s="134"/>
      <c r="B236" s="125"/>
      <c r="C236" s="50" t="str">
        <f t="shared" si="6"/>
        <v>WEB</v>
      </c>
      <c r="D236" s="69" t="s">
        <v>17</v>
      </c>
      <c r="E236" s="84" t="s">
        <v>414</v>
      </c>
      <c r="F236" s="70">
        <v>360</v>
      </c>
      <c r="G236" s="102"/>
      <c r="H236" s="56">
        <f t="shared" si="7"/>
        <v>0</v>
      </c>
      <c r="I236" s="68" t="s">
        <v>413</v>
      </c>
    </row>
    <row r="237" spans="1:9" ht="39.75" customHeight="1" x14ac:dyDescent="0.4">
      <c r="A237" s="134"/>
      <c r="B237" s="125"/>
      <c r="C237" s="48" t="str">
        <f t="shared" si="6"/>
        <v>WEB</v>
      </c>
      <c r="D237" s="61" t="s">
        <v>109</v>
      </c>
      <c r="E237" s="76" t="s">
        <v>157</v>
      </c>
      <c r="F237" s="62">
        <v>380</v>
      </c>
      <c r="G237" s="93"/>
      <c r="H237" s="56">
        <f t="shared" si="7"/>
        <v>0</v>
      </c>
      <c r="I237" s="68" t="s">
        <v>342</v>
      </c>
    </row>
    <row r="238" spans="1:9" ht="39.75" customHeight="1" x14ac:dyDescent="0.4">
      <c r="A238" s="134"/>
      <c r="B238" s="125"/>
      <c r="C238" s="115" t="str">
        <f>HYPERLINK("https://www.rika.com/product/detailed/"&amp;$D238,"WEB")</f>
        <v>WEB</v>
      </c>
      <c r="D238" s="61" t="s">
        <v>85</v>
      </c>
      <c r="E238" s="76" t="s">
        <v>562</v>
      </c>
      <c r="F238" s="62">
        <v>610</v>
      </c>
      <c r="G238" s="93"/>
      <c r="H238" s="56">
        <f t="shared" si="7"/>
        <v>0</v>
      </c>
      <c r="I238" s="68" t="s">
        <v>338</v>
      </c>
    </row>
    <row r="239" spans="1:9" ht="39.75" customHeight="1" x14ac:dyDescent="0.4">
      <c r="A239" s="134"/>
      <c r="B239" s="125"/>
      <c r="C239" s="48" t="str">
        <f t="shared" si="6"/>
        <v>WEB</v>
      </c>
      <c r="D239" s="61" t="s">
        <v>561</v>
      </c>
      <c r="E239" s="76" t="s">
        <v>522</v>
      </c>
      <c r="F239" s="62">
        <v>450</v>
      </c>
      <c r="G239" s="93"/>
      <c r="H239" s="56">
        <f t="shared" si="7"/>
        <v>0</v>
      </c>
      <c r="I239" s="68" t="s">
        <v>330</v>
      </c>
    </row>
    <row r="240" spans="1:9" ht="39.75" customHeight="1" x14ac:dyDescent="0.4">
      <c r="A240" s="134"/>
      <c r="B240" s="125"/>
      <c r="C240" s="48" t="str">
        <f t="shared" si="6"/>
        <v>WEB</v>
      </c>
      <c r="D240" s="61" t="s">
        <v>560</v>
      </c>
      <c r="E240" s="76" t="s">
        <v>559</v>
      </c>
      <c r="F240" s="62">
        <v>3100</v>
      </c>
      <c r="G240" s="93"/>
      <c r="H240" s="56">
        <f t="shared" si="7"/>
        <v>0</v>
      </c>
      <c r="I240" s="68" t="s">
        <v>410</v>
      </c>
    </row>
    <row r="241" spans="1:9" ht="39.75" customHeight="1" x14ac:dyDescent="0.4">
      <c r="A241" s="134"/>
      <c r="B241" s="125"/>
      <c r="C241" s="48" t="str">
        <f t="shared" si="6"/>
        <v>WEB</v>
      </c>
      <c r="D241" s="61" t="s">
        <v>558</v>
      </c>
      <c r="E241" s="76" t="s">
        <v>727</v>
      </c>
      <c r="F241" s="62">
        <v>670</v>
      </c>
      <c r="G241" s="93"/>
      <c r="H241" s="56">
        <f t="shared" si="7"/>
        <v>0</v>
      </c>
      <c r="I241" s="68" t="s">
        <v>151</v>
      </c>
    </row>
    <row r="242" spans="1:9" ht="39.75" customHeight="1" x14ac:dyDescent="0.4">
      <c r="A242" s="134"/>
      <c r="B242" s="125"/>
      <c r="C242" s="48" t="str">
        <f t="shared" si="6"/>
        <v>WEB</v>
      </c>
      <c r="D242" s="61" t="s">
        <v>359</v>
      </c>
      <c r="E242" s="76" t="s">
        <v>358</v>
      </c>
      <c r="F242" s="62">
        <v>2400</v>
      </c>
      <c r="G242" s="93"/>
      <c r="H242" s="56">
        <f t="shared" si="7"/>
        <v>0</v>
      </c>
      <c r="I242" s="68" t="s">
        <v>262</v>
      </c>
    </row>
    <row r="243" spans="1:9" ht="39.75" customHeight="1" x14ac:dyDescent="0.4">
      <c r="A243" s="134"/>
      <c r="B243" s="125"/>
      <c r="C243" s="48" t="str">
        <f t="shared" si="6"/>
        <v>WEB</v>
      </c>
      <c r="D243" s="61" t="s">
        <v>136</v>
      </c>
      <c r="E243" s="76" t="s">
        <v>333</v>
      </c>
      <c r="F243" s="62">
        <v>780</v>
      </c>
      <c r="G243" s="93"/>
      <c r="H243" s="56">
        <f t="shared" si="7"/>
        <v>0</v>
      </c>
      <c r="I243" s="68" t="s">
        <v>161</v>
      </c>
    </row>
    <row r="244" spans="1:9" ht="39.75" customHeight="1" thickBot="1" x14ac:dyDescent="0.45">
      <c r="A244" s="135"/>
      <c r="B244" s="126"/>
      <c r="C244" s="49" t="str">
        <f t="shared" si="6"/>
        <v>WEB</v>
      </c>
      <c r="D244" s="64" t="s">
        <v>304</v>
      </c>
      <c r="E244" s="82" t="s">
        <v>412</v>
      </c>
      <c r="F244" s="65">
        <v>2800</v>
      </c>
      <c r="G244" s="94"/>
      <c r="H244" s="54">
        <f t="shared" si="7"/>
        <v>0</v>
      </c>
      <c r="I244" s="81" t="s">
        <v>411</v>
      </c>
    </row>
    <row r="245" spans="1:9" ht="39.75" customHeight="1" x14ac:dyDescent="0.4">
      <c r="A245" s="142">
        <v>6</v>
      </c>
      <c r="B245" s="124" t="s">
        <v>305</v>
      </c>
      <c r="C245" s="43" t="str">
        <f t="shared" si="6"/>
        <v>WEB</v>
      </c>
      <c r="D245" s="58" t="s">
        <v>32</v>
      </c>
      <c r="E245" s="86" t="s">
        <v>727</v>
      </c>
      <c r="F245" s="59">
        <v>670</v>
      </c>
      <c r="G245" s="89"/>
      <c r="H245" s="52">
        <f t="shared" si="7"/>
        <v>0</v>
      </c>
      <c r="I245" s="60" t="s">
        <v>151</v>
      </c>
    </row>
    <row r="246" spans="1:9" ht="39.75" customHeight="1" x14ac:dyDescent="0.4">
      <c r="A246" s="143"/>
      <c r="B246" s="125"/>
      <c r="C246" s="48" t="str">
        <f t="shared" si="6"/>
        <v>WEB</v>
      </c>
      <c r="D246" s="61" t="s">
        <v>557</v>
      </c>
      <c r="E246" s="100" t="s">
        <v>728</v>
      </c>
      <c r="F246" s="62">
        <v>900</v>
      </c>
      <c r="G246" s="37"/>
      <c r="H246" s="56">
        <f t="shared" si="7"/>
        <v>0</v>
      </c>
      <c r="I246" s="68" t="s">
        <v>351</v>
      </c>
    </row>
    <row r="247" spans="1:9" ht="39.75" customHeight="1" x14ac:dyDescent="0.4">
      <c r="A247" s="143"/>
      <c r="B247" s="125"/>
      <c r="C247" s="48" t="str">
        <f t="shared" si="6"/>
        <v>WEB</v>
      </c>
      <c r="D247" s="61" t="s">
        <v>87</v>
      </c>
      <c r="E247" s="76" t="s">
        <v>729</v>
      </c>
      <c r="F247" s="62">
        <v>2030</v>
      </c>
      <c r="G247" s="93"/>
      <c r="H247" s="56">
        <f t="shared" si="7"/>
        <v>0</v>
      </c>
      <c r="I247" s="68" t="s">
        <v>394</v>
      </c>
    </row>
    <row r="248" spans="1:9" ht="39.75" customHeight="1" x14ac:dyDescent="0.4">
      <c r="A248" s="143"/>
      <c r="B248" s="125"/>
      <c r="C248" s="48" t="str">
        <f t="shared" si="6"/>
        <v>WEB</v>
      </c>
      <c r="D248" s="61" t="s">
        <v>556</v>
      </c>
      <c r="E248" s="76" t="s">
        <v>391</v>
      </c>
      <c r="F248" s="62">
        <v>3000</v>
      </c>
      <c r="G248" s="93"/>
      <c r="H248" s="56">
        <f t="shared" si="7"/>
        <v>0</v>
      </c>
      <c r="I248" s="68" t="s">
        <v>390</v>
      </c>
    </row>
    <row r="249" spans="1:9" ht="39.75" customHeight="1" x14ac:dyDescent="0.4">
      <c r="A249" s="143"/>
      <c r="B249" s="125"/>
      <c r="C249" s="48" t="str">
        <f t="shared" si="6"/>
        <v>WEB</v>
      </c>
      <c r="D249" s="61" t="s">
        <v>106</v>
      </c>
      <c r="E249" s="76" t="s">
        <v>555</v>
      </c>
      <c r="F249" s="62">
        <v>280</v>
      </c>
      <c r="G249" s="93"/>
      <c r="H249" s="56">
        <f t="shared" si="7"/>
        <v>0</v>
      </c>
      <c r="I249" s="68" t="s">
        <v>351</v>
      </c>
    </row>
    <row r="250" spans="1:9" ht="39.75" customHeight="1" x14ac:dyDescent="0.4">
      <c r="A250" s="143"/>
      <c r="B250" s="125"/>
      <c r="C250" s="48" t="str">
        <f t="shared" si="6"/>
        <v>WEB</v>
      </c>
      <c r="D250" s="61" t="s">
        <v>107</v>
      </c>
      <c r="E250" s="76" t="s">
        <v>554</v>
      </c>
      <c r="F250" s="62">
        <v>880</v>
      </c>
      <c r="G250" s="93"/>
      <c r="H250" s="56">
        <f t="shared" si="7"/>
        <v>0</v>
      </c>
      <c r="I250" s="68" t="s">
        <v>352</v>
      </c>
    </row>
    <row r="251" spans="1:9" ht="39.75" customHeight="1" x14ac:dyDescent="0.4">
      <c r="A251" s="143"/>
      <c r="B251" s="125"/>
      <c r="C251" s="48" t="str">
        <f t="shared" si="6"/>
        <v>WEB</v>
      </c>
      <c r="D251" s="61" t="s">
        <v>98</v>
      </c>
      <c r="E251" s="76" t="s">
        <v>9</v>
      </c>
      <c r="F251" s="62">
        <v>690</v>
      </c>
      <c r="G251" s="93"/>
      <c r="H251" s="56">
        <f t="shared" si="7"/>
        <v>0</v>
      </c>
      <c r="I251" s="68" t="s">
        <v>726</v>
      </c>
    </row>
    <row r="252" spans="1:9" ht="39.75" customHeight="1" x14ac:dyDescent="0.4">
      <c r="A252" s="143"/>
      <c r="B252" s="125"/>
      <c r="C252" s="48" t="str">
        <f t="shared" si="6"/>
        <v>WEB</v>
      </c>
      <c r="D252" s="103" t="s">
        <v>553</v>
      </c>
      <c r="E252" s="76" t="s">
        <v>730</v>
      </c>
      <c r="F252" s="62">
        <v>1650</v>
      </c>
      <c r="G252" s="93"/>
      <c r="H252" s="56">
        <f t="shared" si="7"/>
        <v>0</v>
      </c>
      <c r="I252" s="68" t="s">
        <v>394</v>
      </c>
    </row>
    <row r="253" spans="1:9" ht="39.75" customHeight="1" x14ac:dyDescent="0.4">
      <c r="A253" s="143"/>
      <c r="B253" s="125"/>
      <c r="C253" s="48" t="str">
        <f t="shared" si="6"/>
        <v>WEB</v>
      </c>
      <c r="D253" s="61" t="s">
        <v>122</v>
      </c>
      <c r="E253" s="76" t="s">
        <v>365</v>
      </c>
      <c r="F253" s="62">
        <v>850</v>
      </c>
      <c r="G253" s="93"/>
      <c r="H253" s="56">
        <f t="shared" si="7"/>
        <v>0</v>
      </c>
      <c r="I253" s="68" t="s">
        <v>484</v>
      </c>
    </row>
    <row r="254" spans="1:9" ht="39.75" customHeight="1" x14ac:dyDescent="0.4">
      <c r="A254" s="143"/>
      <c r="B254" s="125"/>
      <c r="C254" s="48" t="str">
        <f t="shared" si="6"/>
        <v>WEB</v>
      </c>
      <c r="D254" s="61" t="s">
        <v>136</v>
      </c>
      <c r="E254" s="76" t="s">
        <v>333</v>
      </c>
      <c r="F254" s="62">
        <v>780</v>
      </c>
      <c r="G254" s="93"/>
      <c r="H254" s="56">
        <f t="shared" si="7"/>
        <v>0</v>
      </c>
      <c r="I254" s="68" t="s">
        <v>161</v>
      </c>
    </row>
    <row r="255" spans="1:9" ht="39.75" customHeight="1" x14ac:dyDescent="0.4">
      <c r="A255" s="143"/>
      <c r="B255" s="125"/>
      <c r="C255" s="48" t="str">
        <f t="shared" si="6"/>
        <v>WEB</v>
      </c>
      <c r="D255" s="61" t="s">
        <v>55</v>
      </c>
      <c r="E255" s="76" t="s">
        <v>517</v>
      </c>
      <c r="F255" s="62">
        <v>2300</v>
      </c>
      <c r="G255" s="93"/>
      <c r="H255" s="56">
        <f t="shared" si="7"/>
        <v>0</v>
      </c>
      <c r="I255" s="68" t="s">
        <v>387</v>
      </c>
    </row>
    <row r="256" spans="1:9" ht="39.75" customHeight="1" x14ac:dyDescent="0.4">
      <c r="A256" s="143"/>
      <c r="B256" s="125"/>
      <c r="C256" s="48" t="str">
        <f t="shared" si="6"/>
        <v>WEB</v>
      </c>
      <c r="D256" s="61" t="s">
        <v>56</v>
      </c>
      <c r="E256" s="76" t="s">
        <v>516</v>
      </c>
      <c r="F256" s="62">
        <v>1600</v>
      </c>
      <c r="G256" s="93"/>
      <c r="H256" s="56">
        <f t="shared" si="7"/>
        <v>0</v>
      </c>
      <c r="I256" s="68" t="s">
        <v>387</v>
      </c>
    </row>
    <row r="257" spans="1:9" ht="39.75" customHeight="1" x14ac:dyDescent="0.4">
      <c r="A257" s="143"/>
      <c r="B257" s="125"/>
      <c r="C257" s="48" t="str">
        <f t="shared" si="6"/>
        <v>WEB</v>
      </c>
      <c r="D257" s="61" t="s">
        <v>57</v>
      </c>
      <c r="E257" s="76" t="s">
        <v>515</v>
      </c>
      <c r="F257" s="62">
        <v>1600</v>
      </c>
      <c r="G257" s="93"/>
      <c r="H257" s="56">
        <f t="shared" si="7"/>
        <v>0</v>
      </c>
      <c r="I257" s="68" t="s">
        <v>387</v>
      </c>
    </row>
    <row r="258" spans="1:9" ht="39.75" customHeight="1" x14ac:dyDescent="0.4">
      <c r="A258" s="143"/>
      <c r="B258" s="125"/>
      <c r="C258" s="48" t="str">
        <f t="shared" si="6"/>
        <v>WEB</v>
      </c>
      <c r="D258" s="61" t="s">
        <v>34</v>
      </c>
      <c r="E258" s="76" t="s">
        <v>392</v>
      </c>
      <c r="F258" s="62">
        <v>640</v>
      </c>
      <c r="G258" s="93"/>
      <c r="H258" s="56">
        <f t="shared" si="7"/>
        <v>0</v>
      </c>
      <c r="I258" s="68" t="s">
        <v>349</v>
      </c>
    </row>
    <row r="259" spans="1:9" ht="39.75" customHeight="1" x14ac:dyDescent="0.4">
      <c r="A259" s="143"/>
      <c r="B259" s="125"/>
      <c r="C259" s="48" t="str">
        <f t="shared" si="6"/>
        <v>WEB</v>
      </c>
      <c r="D259" s="61" t="s">
        <v>36</v>
      </c>
      <c r="E259" s="76" t="s">
        <v>350</v>
      </c>
      <c r="F259" s="62">
        <v>680</v>
      </c>
      <c r="G259" s="93"/>
      <c r="H259" s="56">
        <f t="shared" si="7"/>
        <v>0</v>
      </c>
      <c r="I259" s="68" t="s">
        <v>349</v>
      </c>
    </row>
    <row r="260" spans="1:9" ht="39.75" customHeight="1" x14ac:dyDescent="0.4">
      <c r="A260" s="143"/>
      <c r="B260" s="125"/>
      <c r="C260" s="48" t="str">
        <f t="shared" si="6"/>
        <v>WEB</v>
      </c>
      <c r="D260" s="61" t="s">
        <v>552</v>
      </c>
      <c r="E260" s="76" t="s">
        <v>551</v>
      </c>
      <c r="F260" s="62">
        <v>1200</v>
      </c>
      <c r="G260" s="93"/>
      <c r="H260" s="56">
        <f t="shared" si="7"/>
        <v>0</v>
      </c>
      <c r="I260" s="68" t="s">
        <v>353</v>
      </c>
    </row>
    <row r="261" spans="1:9" ht="39.75" customHeight="1" x14ac:dyDescent="0.4">
      <c r="A261" s="143"/>
      <c r="B261" s="125"/>
      <c r="C261" s="48" t="str">
        <f t="shared" si="6"/>
        <v>WEB</v>
      </c>
      <c r="D261" s="103" t="s">
        <v>102</v>
      </c>
      <c r="E261" s="76" t="s">
        <v>368</v>
      </c>
      <c r="F261" s="62">
        <v>650</v>
      </c>
      <c r="G261" s="93"/>
      <c r="H261" s="56">
        <f t="shared" si="7"/>
        <v>0</v>
      </c>
      <c r="I261" s="68" t="s">
        <v>709</v>
      </c>
    </row>
    <row r="262" spans="1:9" ht="39.75" customHeight="1" x14ac:dyDescent="0.4">
      <c r="A262" s="143"/>
      <c r="B262" s="125"/>
      <c r="C262" s="48" t="str">
        <f t="shared" ref="C262:C325" si="8">HYPERLINK("https://www.rika.com/product/detailed/"&amp;$D262,"WEB")</f>
        <v>WEB</v>
      </c>
      <c r="D262" s="61" t="s">
        <v>35</v>
      </c>
      <c r="E262" s="76" t="s">
        <v>393</v>
      </c>
      <c r="F262" s="62">
        <v>680</v>
      </c>
      <c r="G262" s="93"/>
      <c r="H262" s="56">
        <f t="shared" ref="H262:H325" si="9">F262*G262</f>
        <v>0</v>
      </c>
      <c r="I262" s="68" t="s">
        <v>349</v>
      </c>
    </row>
    <row r="263" spans="1:9" ht="39.75" customHeight="1" x14ac:dyDescent="0.4">
      <c r="A263" s="143"/>
      <c r="B263" s="125"/>
      <c r="C263" s="48" t="str">
        <f t="shared" si="8"/>
        <v>WEB</v>
      </c>
      <c r="D263" s="61" t="s">
        <v>359</v>
      </c>
      <c r="E263" s="76" t="s">
        <v>358</v>
      </c>
      <c r="F263" s="62">
        <v>2400</v>
      </c>
      <c r="G263" s="93"/>
      <c r="H263" s="56">
        <f t="shared" si="9"/>
        <v>0</v>
      </c>
      <c r="I263" s="68" t="s">
        <v>262</v>
      </c>
    </row>
    <row r="264" spans="1:9" ht="39.75" customHeight="1" x14ac:dyDescent="0.4">
      <c r="A264" s="143"/>
      <c r="B264" s="125"/>
      <c r="C264" s="48" t="str">
        <f t="shared" si="8"/>
        <v>WEB</v>
      </c>
      <c r="D264" s="61" t="s">
        <v>550</v>
      </c>
      <c r="E264" s="76" t="s">
        <v>549</v>
      </c>
      <c r="F264" s="62">
        <v>8550</v>
      </c>
      <c r="G264" s="93"/>
      <c r="H264" s="53">
        <f t="shared" si="9"/>
        <v>0</v>
      </c>
      <c r="I264" s="63" t="s">
        <v>357</v>
      </c>
    </row>
    <row r="265" spans="1:9" ht="39.75" customHeight="1" x14ac:dyDescent="0.4">
      <c r="A265" s="143"/>
      <c r="B265" s="125"/>
      <c r="C265" s="50" t="str">
        <f t="shared" si="8"/>
        <v>WEB</v>
      </c>
      <c r="D265" s="69" t="s">
        <v>40</v>
      </c>
      <c r="E265" s="84" t="s">
        <v>548</v>
      </c>
      <c r="F265" s="65">
        <v>1200</v>
      </c>
      <c r="G265" s="102"/>
      <c r="H265" s="56">
        <f t="shared" si="9"/>
        <v>0</v>
      </c>
      <c r="I265" s="68" t="s">
        <v>547</v>
      </c>
    </row>
    <row r="266" spans="1:9" ht="39.75" customHeight="1" thickBot="1" x14ac:dyDescent="0.45">
      <c r="A266" s="143"/>
      <c r="B266" s="126"/>
      <c r="C266" s="49" t="str">
        <f t="shared" si="8"/>
        <v>WEB</v>
      </c>
      <c r="D266" s="111" t="s">
        <v>307</v>
      </c>
      <c r="E266" s="82" t="s">
        <v>546</v>
      </c>
      <c r="F266" s="65">
        <v>10000</v>
      </c>
      <c r="G266" s="94"/>
      <c r="H266" s="54">
        <f t="shared" si="9"/>
        <v>0</v>
      </c>
      <c r="I266" s="66" t="s">
        <v>148</v>
      </c>
    </row>
    <row r="267" spans="1:9" ht="39.75" customHeight="1" x14ac:dyDescent="0.4">
      <c r="A267" s="143"/>
      <c r="B267" s="136" t="s">
        <v>308</v>
      </c>
      <c r="C267" s="43" t="str">
        <f t="shared" si="8"/>
        <v>WEB</v>
      </c>
      <c r="D267" s="58" t="s">
        <v>112</v>
      </c>
      <c r="E267" s="86" t="s">
        <v>386</v>
      </c>
      <c r="F267" s="59">
        <v>7600</v>
      </c>
      <c r="G267" s="89"/>
      <c r="H267" s="56">
        <f t="shared" si="9"/>
        <v>0</v>
      </c>
      <c r="I267" s="68" t="s">
        <v>385</v>
      </c>
    </row>
    <row r="268" spans="1:9" ht="39.75" customHeight="1" x14ac:dyDescent="0.4">
      <c r="A268" s="143"/>
      <c r="B268" s="137"/>
      <c r="C268" s="48" t="str">
        <f t="shared" si="8"/>
        <v>WEB</v>
      </c>
      <c r="D268" s="103" t="s">
        <v>309</v>
      </c>
      <c r="E268" s="76" t="s">
        <v>365</v>
      </c>
      <c r="F268" s="62">
        <v>850</v>
      </c>
      <c r="G268" s="93"/>
      <c r="H268" s="56">
        <f t="shared" si="9"/>
        <v>0</v>
      </c>
      <c r="I268" s="68" t="s">
        <v>484</v>
      </c>
    </row>
    <row r="269" spans="1:9" ht="39.75" customHeight="1" x14ac:dyDescent="0.4">
      <c r="A269" s="143"/>
      <c r="B269" s="137"/>
      <c r="C269" s="48" t="str">
        <f t="shared" si="8"/>
        <v>WEB</v>
      </c>
      <c r="D269" s="61" t="s">
        <v>55</v>
      </c>
      <c r="E269" s="76" t="s">
        <v>517</v>
      </c>
      <c r="F269" s="62">
        <v>2300</v>
      </c>
      <c r="G269" s="93"/>
      <c r="H269" s="56">
        <f t="shared" si="9"/>
        <v>0</v>
      </c>
      <c r="I269" s="68" t="s">
        <v>387</v>
      </c>
    </row>
    <row r="270" spans="1:9" ht="39.75" customHeight="1" x14ac:dyDescent="0.4">
      <c r="A270" s="143"/>
      <c r="B270" s="137"/>
      <c r="C270" s="48" t="str">
        <f t="shared" si="8"/>
        <v>WEB</v>
      </c>
      <c r="D270" s="61" t="s">
        <v>56</v>
      </c>
      <c r="E270" s="76" t="s">
        <v>516</v>
      </c>
      <c r="F270" s="62">
        <v>1600</v>
      </c>
      <c r="G270" s="93"/>
      <c r="H270" s="56">
        <f t="shared" si="9"/>
        <v>0</v>
      </c>
      <c r="I270" s="68" t="s">
        <v>387</v>
      </c>
    </row>
    <row r="271" spans="1:9" ht="39.75" customHeight="1" x14ac:dyDescent="0.4">
      <c r="A271" s="143"/>
      <c r="B271" s="137"/>
      <c r="C271" s="48" t="str">
        <f t="shared" si="8"/>
        <v>WEB</v>
      </c>
      <c r="D271" s="61" t="s">
        <v>57</v>
      </c>
      <c r="E271" s="76" t="s">
        <v>515</v>
      </c>
      <c r="F271" s="62">
        <v>1600</v>
      </c>
      <c r="G271" s="93"/>
      <c r="H271" s="56">
        <f t="shared" si="9"/>
        <v>0</v>
      </c>
      <c r="I271" s="68" t="s">
        <v>387</v>
      </c>
    </row>
    <row r="272" spans="1:9" ht="39.75" customHeight="1" x14ac:dyDescent="0.4">
      <c r="A272" s="143"/>
      <c r="B272" s="137"/>
      <c r="C272" s="48" t="str">
        <f t="shared" si="8"/>
        <v>WEB</v>
      </c>
      <c r="D272" s="103" t="s">
        <v>136</v>
      </c>
      <c r="E272" s="76" t="s">
        <v>333</v>
      </c>
      <c r="F272" s="62">
        <v>780</v>
      </c>
      <c r="G272" s="93"/>
      <c r="H272" s="56">
        <f t="shared" si="9"/>
        <v>0</v>
      </c>
      <c r="I272" s="68" t="s">
        <v>161</v>
      </c>
    </row>
    <row r="273" spans="1:9" ht="39.75" customHeight="1" x14ac:dyDescent="0.4">
      <c r="A273" s="143"/>
      <c r="B273" s="137"/>
      <c r="C273" s="48" t="str">
        <f t="shared" si="8"/>
        <v>WEB</v>
      </c>
      <c r="D273" s="61" t="s">
        <v>128</v>
      </c>
      <c r="E273" s="76" t="s">
        <v>534</v>
      </c>
      <c r="F273" s="62">
        <v>2300</v>
      </c>
      <c r="G273" s="93"/>
      <c r="H273" s="56">
        <f t="shared" si="9"/>
        <v>0</v>
      </c>
      <c r="I273" s="68" t="s">
        <v>533</v>
      </c>
    </row>
    <row r="274" spans="1:9" ht="39.75" customHeight="1" x14ac:dyDescent="0.4">
      <c r="A274" s="143"/>
      <c r="B274" s="137"/>
      <c r="C274" s="48" t="str">
        <f t="shared" si="8"/>
        <v>WEB</v>
      </c>
      <c r="D274" s="61" t="s">
        <v>84</v>
      </c>
      <c r="E274" s="76" t="s">
        <v>532</v>
      </c>
      <c r="F274" s="62">
        <v>510</v>
      </c>
      <c r="G274" s="93"/>
      <c r="H274" s="56">
        <f t="shared" si="9"/>
        <v>0</v>
      </c>
      <c r="I274" s="68" t="s">
        <v>388</v>
      </c>
    </row>
    <row r="275" spans="1:9" ht="39.75" customHeight="1" x14ac:dyDescent="0.4">
      <c r="A275" s="143"/>
      <c r="B275" s="137"/>
      <c r="C275" s="48" t="str">
        <f t="shared" si="8"/>
        <v>WEB</v>
      </c>
      <c r="D275" s="61" t="s">
        <v>37</v>
      </c>
      <c r="E275" s="76" t="s">
        <v>545</v>
      </c>
      <c r="F275" s="62">
        <v>500</v>
      </c>
      <c r="G275" s="93"/>
      <c r="H275" s="56">
        <f t="shared" si="9"/>
        <v>0</v>
      </c>
      <c r="I275" s="68" t="s">
        <v>204</v>
      </c>
    </row>
    <row r="276" spans="1:9" ht="39.75" customHeight="1" x14ac:dyDescent="0.4">
      <c r="A276" s="143"/>
      <c r="B276" s="137"/>
      <c r="C276" s="48" t="str">
        <f t="shared" si="8"/>
        <v>WEB</v>
      </c>
      <c r="D276" s="103" t="s">
        <v>228</v>
      </c>
      <c r="E276" s="76" t="s">
        <v>544</v>
      </c>
      <c r="F276" s="62">
        <v>200</v>
      </c>
      <c r="G276" s="93"/>
      <c r="H276" s="56">
        <f t="shared" si="9"/>
        <v>0</v>
      </c>
      <c r="I276" s="68" t="s">
        <v>709</v>
      </c>
    </row>
    <row r="277" spans="1:9" ht="39.75" customHeight="1" x14ac:dyDescent="0.4">
      <c r="A277" s="143"/>
      <c r="B277" s="137"/>
      <c r="C277" s="48" t="str">
        <f t="shared" si="8"/>
        <v>WEB</v>
      </c>
      <c r="D277" s="61" t="s">
        <v>82</v>
      </c>
      <c r="E277" s="76" t="s">
        <v>543</v>
      </c>
      <c r="F277" s="62">
        <v>3850</v>
      </c>
      <c r="G277" s="93"/>
      <c r="H277" s="56">
        <f t="shared" si="9"/>
        <v>0</v>
      </c>
      <c r="I277" s="68" t="s">
        <v>363</v>
      </c>
    </row>
    <row r="278" spans="1:9" ht="39.75" customHeight="1" x14ac:dyDescent="0.4">
      <c r="A278" s="143"/>
      <c r="B278" s="137"/>
      <c r="C278" s="48" t="str">
        <f t="shared" si="8"/>
        <v>WEB</v>
      </c>
      <c r="D278" s="61" t="s">
        <v>362</v>
      </c>
      <c r="E278" s="76" t="s">
        <v>361</v>
      </c>
      <c r="F278" s="62">
        <v>1350</v>
      </c>
      <c r="G278" s="93"/>
      <c r="H278" s="56">
        <f t="shared" si="9"/>
        <v>0</v>
      </c>
      <c r="I278" s="68" t="s">
        <v>360</v>
      </c>
    </row>
    <row r="279" spans="1:9" ht="39.75" customHeight="1" x14ac:dyDescent="0.4">
      <c r="A279" s="143"/>
      <c r="B279" s="137"/>
      <c r="C279" s="48" t="str">
        <f t="shared" si="8"/>
        <v>WEB</v>
      </c>
      <c r="D279" s="61" t="s">
        <v>76</v>
      </c>
      <c r="E279" s="76" t="s">
        <v>542</v>
      </c>
      <c r="F279" s="62">
        <v>640</v>
      </c>
      <c r="G279" s="93"/>
      <c r="H279" s="56">
        <f t="shared" si="9"/>
        <v>0</v>
      </c>
      <c r="I279" s="68" t="s">
        <v>144</v>
      </c>
    </row>
    <row r="280" spans="1:9" ht="39.75" customHeight="1" x14ac:dyDescent="0.4">
      <c r="A280" s="143"/>
      <c r="B280" s="137"/>
      <c r="C280" s="48" t="str">
        <f t="shared" si="8"/>
        <v>WEB</v>
      </c>
      <c r="D280" s="61" t="s">
        <v>17</v>
      </c>
      <c r="E280" s="76" t="s">
        <v>414</v>
      </c>
      <c r="F280" s="62">
        <v>360</v>
      </c>
      <c r="G280" s="93"/>
      <c r="H280" s="56">
        <f t="shared" si="9"/>
        <v>0</v>
      </c>
      <c r="I280" s="68" t="s">
        <v>541</v>
      </c>
    </row>
    <row r="281" spans="1:9" ht="39.75" customHeight="1" x14ac:dyDescent="0.4">
      <c r="A281" s="143"/>
      <c r="B281" s="137"/>
      <c r="C281" s="48" t="str">
        <f t="shared" si="8"/>
        <v>WEB</v>
      </c>
      <c r="D281" s="61" t="s">
        <v>43</v>
      </c>
      <c r="E281" s="76" t="s">
        <v>540</v>
      </c>
      <c r="F281" s="62">
        <v>2800</v>
      </c>
      <c r="G281" s="93"/>
      <c r="H281" s="56">
        <f t="shared" si="9"/>
        <v>0</v>
      </c>
      <c r="I281" s="68" t="s">
        <v>168</v>
      </c>
    </row>
    <row r="282" spans="1:9" ht="39.75" customHeight="1" x14ac:dyDescent="0.4">
      <c r="A282" s="143"/>
      <c r="B282" s="137"/>
      <c r="C282" s="48" t="str">
        <f t="shared" si="8"/>
        <v>WEB</v>
      </c>
      <c r="D282" s="61" t="s">
        <v>41</v>
      </c>
      <c r="E282" s="76" t="s">
        <v>539</v>
      </c>
      <c r="F282" s="62">
        <v>3500</v>
      </c>
      <c r="G282" s="93"/>
      <c r="H282" s="56">
        <f t="shared" si="9"/>
        <v>0</v>
      </c>
      <c r="I282" s="68" t="s">
        <v>538</v>
      </c>
    </row>
    <row r="283" spans="1:9" ht="39.75" customHeight="1" thickBot="1" x14ac:dyDescent="0.45">
      <c r="A283" s="143"/>
      <c r="B283" s="138"/>
      <c r="C283" s="47" t="str">
        <f t="shared" si="8"/>
        <v>WEB</v>
      </c>
      <c r="D283" s="64" t="s">
        <v>96</v>
      </c>
      <c r="E283" s="82" t="s">
        <v>537</v>
      </c>
      <c r="F283" s="65">
        <v>780</v>
      </c>
      <c r="G283" s="94"/>
      <c r="H283" s="54">
        <f t="shared" si="9"/>
        <v>0</v>
      </c>
      <c r="I283" s="81" t="s">
        <v>382</v>
      </c>
    </row>
    <row r="284" spans="1:9" ht="39.75" customHeight="1" x14ac:dyDescent="0.4">
      <c r="A284" s="143"/>
      <c r="B284" s="124" t="s">
        <v>310</v>
      </c>
      <c r="C284" s="50" t="str">
        <f t="shared" si="8"/>
        <v>WEB</v>
      </c>
      <c r="D284" s="112" t="s">
        <v>108</v>
      </c>
      <c r="E284" s="86" t="s">
        <v>150</v>
      </c>
      <c r="F284" s="59">
        <v>250</v>
      </c>
      <c r="G284" s="89"/>
      <c r="H284" s="56">
        <f t="shared" si="9"/>
        <v>0</v>
      </c>
      <c r="I284" s="60" t="s">
        <v>342</v>
      </c>
    </row>
    <row r="285" spans="1:9" ht="39.75" customHeight="1" x14ac:dyDescent="0.4">
      <c r="A285" s="143"/>
      <c r="B285" s="125"/>
      <c r="C285" s="48" t="str">
        <f t="shared" si="8"/>
        <v>WEB</v>
      </c>
      <c r="D285" s="61" t="s">
        <v>536</v>
      </c>
      <c r="E285" s="76" t="s">
        <v>164</v>
      </c>
      <c r="F285" s="62">
        <v>5200</v>
      </c>
      <c r="G285" s="93"/>
      <c r="H285" s="56">
        <f t="shared" si="9"/>
        <v>0</v>
      </c>
      <c r="I285" s="68" t="s">
        <v>378</v>
      </c>
    </row>
    <row r="286" spans="1:9" ht="39.75" customHeight="1" x14ac:dyDescent="0.4">
      <c r="A286" s="143"/>
      <c r="B286" s="125"/>
      <c r="C286" s="48" t="str">
        <f t="shared" si="8"/>
        <v>WEB</v>
      </c>
      <c r="D286" s="61" t="s">
        <v>115</v>
      </c>
      <c r="E286" s="76" t="s">
        <v>380</v>
      </c>
      <c r="F286" s="62">
        <v>4100</v>
      </c>
      <c r="G286" s="93"/>
      <c r="H286" s="56">
        <f t="shared" si="9"/>
        <v>0</v>
      </c>
      <c r="I286" s="68" t="s">
        <v>535</v>
      </c>
    </row>
    <row r="287" spans="1:9" ht="39.75" customHeight="1" x14ac:dyDescent="0.4">
      <c r="A287" s="143"/>
      <c r="B287" s="125"/>
      <c r="C287" s="48" t="str">
        <f t="shared" si="8"/>
        <v>WEB</v>
      </c>
      <c r="D287" s="61" t="s">
        <v>128</v>
      </c>
      <c r="E287" s="76" t="s">
        <v>534</v>
      </c>
      <c r="F287" s="62">
        <v>2300</v>
      </c>
      <c r="G287" s="93"/>
      <c r="H287" s="56">
        <f t="shared" si="9"/>
        <v>0</v>
      </c>
      <c r="I287" s="68" t="s">
        <v>533</v>
      </c>
    </row>
    <row r="288" spans="1:9" ht="39.75" customHeight="1" x14ac:dyDescent="0.4">
      <c r="A288" s="143"/>
      <c r="B288" s="125"/>
      <c r="C288" s="48" t="str">
        <f t="shared" si="8"/>
        <v>WEB</v>
      </c>
      <c r="D288" s="61" t="s">
        <v>84</v>
      </c>
      <c r="E288" s="76" t="s">
        <v>532</v>
      </c>
      <c r="F288" s="62">
        <v>510</v>
      </c>
      <c r="G288" s="93"/>
      <c r="H288" s="56">
        <f t="shared" si="9"/>
        <v>0</v>
      </c>
      <c r="I288" s="68" t="s">
        <v>388</v>
      </c>
    </row>
    <row r="289" spans="1:9" ht="39.75" customHeight="1" x14ac:dyDescent="0.4">
      <c r="A289" s="143"/>
      <c r="B289" s="125"/>
      <c r="C289" s="48" t="str">
        <f t="shared" si="8"/>
        <v>WEB</v>
      </c>
      <c r="D289" s="61" t="s">
        <v>42</v>
      </c>
      <c r="E289" s="76" t="s">
        <v>708</v>
      </c>
      <c r="F289" s="62">
        <v>130</v>
      </c>
      <c r="G289" s="93"/>
      <c r="H289" s="56">
        <f t="shared" si="9"/>
        <v>0</v>
      </c>
      <c r="I289" s="68" t="s">
        <v>167</v>
      </c>
    </row>
    <row r="290" spans="1:9" ht="39.75" customHeight="1" x14ac:dyDescent="0.4">
      <c r="A290" s="143"/>
      <c r="B290" s="125"/>
      <c r="C290" s="48" t="str">
        <f t="shared" si="8"/>
        <v>WEB</v>
      </c>
      <c r="D290" s="61" t="s">
        <v>317</v>
      </c>
      <c r="E290" s="76" t="s">
        <v>531</v>
      </c>
      <c r="F290" s="62">
        <v>880</v>
      </c>
      <c r="G290" s="93"/>
      <c r="H290" s="56">
        <f t="shared" si="9"/>
        <v>0</v>
      </c>
      <c r="I290" s="68" t="s">
        <v>512</v>
      </c>
    </row>
    <row r="291" spans="1:9" ht="39.75" customHeight="1" x14ac:dyDescent="0.4">
      <c r="A291" s="143"/>
      <c r="B291" s="125"/>
      <c r="C291" s="48" t="str">
        <f t="shared" si="8"/>
        <v>WEB</v>
      </c>
      <c r="D291" s="96" t="s">
        <v>304</v>
      </c>
      <c r="E291" s="76" t="s">
        <v>412</v>
      </c>
      <c r="F291" s="62">
        <v>2800</v>
      </c>
      <c r="G291" s="93"/>
      <c r="H291" s="56">
        <f t="shared" si="9"/>
        <v>0</v>
      </c>
      <c r="I291" s="68" t="s">
        <v>530</v>
      </c>
    </row>
    <row r="292" spans="1:9" ht="39.75" customHeight="1" x14ac:dyDescent="0.4">
      <c r="A292" s="143"/>
      <c r="B292" s="125"/>
      <c r="C292" s="48" t="str">
        <f t="shared" si="8"/>
        <v>WEB</v>
      </c>
      <c r="D292" s="61" t="s">
        <v>33</v>
      </c>
      <c r="E292" s="76" t="s">
        <v>377</v>
      </c>
      <c r="F292" s="62">
        <v>680</v>
      </c>
      <c r="G292" s="93"/>
      <c r="H292" s="56">
        <f t="shared" si="9"/>
        <v>0</v>
      </c>
      <c r="I292" s="68" t="s">
        <v>717</v>
      </c>
    </row>
    <row r="293" spans="1:9" ht="39.75" customHeight="1" x14ac:dyDescent="0.4">
      <c r="A293" s="143"/>
      <c r="B293" s="125"/>
      <c r="C293" s="48" t="str">
        <f t="shared" si="8"/>
        <v>WEB</v>
      </c>
      <c r="D293" s="61" t="s">
        <v>77</v>
      </c>
      <c r="E293" s="76" t="s">
        <v>521</v>
      </c>
      <c r="F293" s="62">
        <v>970</v>
      </c>
      <c r="G293" s="93"/>
      <c r="H293" s="53">
        <f t="shared" si="9"/>
        <v>0</v>
      </c>
      <c r="I293" s="63" t="s">
        <v>144</v>
      </c>
    </row>
    <row r="294" spans="1:9" ht="39.75" customHeight="1" x14ac:dyDescent="0.4">
      <c r="A294" s="143"/>
      <c r="B294" s="125"/>
      <c r="C294" s="50" t="str">
        <f t="shared" si="8"/>
        <v>WEB</v>
      </c>
      <c r="D294" s="69" t="s">
        <v>86</v>
      </c>
      <c r="E294" s="84" t="s">
        <v>379</v>
      </c>
      <c r="F294" s="70">
        <v>720</v>
      </c>
      <c r="G294" s="102"/>
      <c r="H294" s="56">
        <f t="shared" si="9"/>
        <v>0</v>
      </c>
      <c r="I294" s="68" t="s">
        <v>375</v>
      </c>
    </row>
    <row r="295" spans="1:9" ht="39.75" customHeight="1" x14ac:dyDescent="0.4">
      <c r="A295" s="143"/>
      <c r="B295" s="125"/>
      <c r="C295" s="48" t="str">
        <f t="shared" si="8"/>
        <v>WEB</v>
      </c>
      <c r="D295" s="61" t="s">
        <v>208</v>
      </c>
      <c r="E295" s="76" t="s">
        <v>145</v>
      </c>
      <c r="F295" s="62">
        <v>150</v>
      </c>
      <c r="G295" s="93"/>
      <c r="H295" s="56">
        <f t="shared" si="9"/>
        <v>0</v>
      </c>
      <c r="I295" s="68" t="s">
        <v>376</v>
      </c>
    </row>
    <row r="296" spans="1:9" ht="39.75" customHeight="1" x14ac:dyDescent="0.4">
      <c r="A296" s="143"/>
      <c r="B296" s="125"/>
      <c r="C296" s="48" t="str">
        <f t="shared" si="8"/>
        <v>WEB</v>
      </c>
      <c r="D296" s="103" t="s">
        <v>81</v>
      </c>
      <c r="E296" s="76" t="s">
        <v>529</v>
      </c>
      <c r="F296" s="62">
        <v>1120</v>
      </c>
      <c r="G296" s="93"/>
      <c r="H296" s="56">
        <f t="shared" si="9"/>
        <v>0</v>
      </c>
      <c r="I296" s="68" t="s">
        <v>383</v>
      </c>
    </row>
    <row r="297" spans="1:9" ht="39.75" customHeight="1" x14ac:dyDescent="0.4">
      <c r="A297" s="143"/>
      <c r="B297" s="125"/>
      <c r="C297" s="48" t="str">
        <f t="shared" si="8"/>
        <v>WEB</v>
      </c>
      <c r="D297" s="61" t="s">
        <v>528</v>
      </c>
      <c r="E297" s="76" t="s">
        <v>527</v>
      </c>
      <c r="F297" s="62">
        <v>1000</v>
      </c>
      <c r="G297" s="93"/>
      <c r="H297" s="56">
        <f t="shared" si="9"/>
        <v>0</v>
      </c>
      <c r="I297" s="68" t="s">
        <v>384</v>
      </c>
    </row>
    <row r="298" spans="1:9" ht="39.75" customHeight="1" x14ac:dyDescent="0.4">
      <c r="A298" s="143"/>
      <c r="B298" s="125"/>
      <c r="C298" s="48" t="str">
        <f t="shared" si="8"/>
        <v>WEB</v>
      </c>
      <c r="D298" s="61" t="s">
        <v>111</v>
      </c>
      <c r="E298" s="76" t="s">
        <v>10</v>
      </c>
      <c r="F298" s="62">
        <v>880</v>
      </c>
      <c r="G298" s="93"/>
      <c r="H298" s="56">
        <f t="shared" si="9"/>
        <v>0</v>
      </c>
      <c r="I298" s="68" t="s">
        <v>347</v>
      </c>
    </row>
    <row r="299" spans="1:9" ht="39.75" customHeight="1" x14ac:dyDescent="0.4">
      <c r="A299" s="143"/>
      <c r="B299" s="125"/>
      <c r="C299" s="48" t="str">
        <f t="shared" si="8"/>
        <v>WEB</v>
      </c>
      <c r="D299" s="61" t="s">
        <v>97</v>
      </c>
      <c r="E299" s="76" t="s">
        <v>395</v>
      </c>
      <c r="F299" s="62">
        <v>3980</v>
      </c>
      <c r="G299" s="93"/>
      <c r="H299" s="56">
        <f t="shared" si="9"/>
        <v>0</v>
      </c>
      <c r="I299" s="68" t="s">
        <v>378</v>
      </c>
    </row>
    <row r="300" spans="1:9" ht="39.75" customHeight="1" x14ac:dyDescent="0.4">
      <c r="A300" s="143"/>
      <c r="B300" s="125"/>
      <c r="C300" s="48" t="str">
        <f t="shared" si="8"/>
        <v>WEB</v>
      </c>
      <c r="D300" s="61" t="s">
        <v>88</v>
      </c>
      <c r="E300" s="76" t="s">
        <v>524</v>
      </c>
      <c r="F300" s="62">
        <v>630</v>
      </c>
      <c r="G300" s="93"/>
      <c r="H300" s="56">
        <f t="shared" si="9"/>
        <v>0</v>
      </c>
      <c r="I300" s="68" t="s">
        <v>382</v>
      </c>
    </row>
    <row r="301" spans="1:9" ht="39.75" customHeight="1" thickBot="1" x14ac:dyDescent="0.45">
      <c r="A301" s="143"/>
      <c r="B301" s="126"/>
      <c r="C301" s="47" t="str">
        <f t="shared" si="8"/>
        <v>WEB</v>
      </c>
      <c r="D301" s="64" t="s">
        <v>89</v>
      </c>
      <c r="E301" s="82" t="s">
        <v>523</v>
      </c>
      <c r="F301" s="67">
        <v>460</v>
      </c>
      <c r="G301" s="94"/>
      <c r="H301" s="54">
        <f t="shared" si="9"/>
        <v>0</v>
      </c>
      <c r="I301" s="66" t="s">
        <v>381</v>
      </c>
    </row>
    <row r="302" spans="1:9" ht="39.75" customHeight="1" x14ac:dyDescent="0.4">
      <c r="A302" s="143"/>
      <c r="B302" s="136" t="s">
        <v>311</v>
      </c>
      <c r="C302" s="50" t="str">
        <f t="shared" si="8"/>
        <v>WEB</v>
      </c>
      <c r="D302" s="112" t="s">
        <v>312</v>
      </c>
      <c r="E302" s="86" t="s">
        <v>526</v>
      </c>
      <c r="F302" s="65">
        <v>210</v>
      </c>
      <c r="G302" s="89"/>
      <c r="H302" s="56">
        <f t="shared" si="9"/>
        <v>0</v>
      </c>
      <c r="I302" s="68" t="s">
        <v>421</v>
      </c>
    </row>
    <row r="303" spans="1:9" ht="39.75" customHeight="1" x14ac:dyDescent="0.4">
      <c r="A303" s="143"/>
      <c r="B303" s="137"/>
      <c r="C303" s="48" t="str">
        <f t="shared" si="8"/>
        <v>WEB</v>
      </c>
      <c r="D303" s="103" t="s">
        <v>86</v>
      </c>
      <c r="E303" s="76" t="s">
        <v>525</v>
      </c>
      <c r="F303" s="62">
        <v>720</v>
      </c>
      <c r="G303" s="93"/>
      <c r="H303" s="56">
        <f t="shared" si="9"/>
        <v>0</v>
      </c>
      <c r="I303" s="68" t="s">
        <v>375</v>
      </c>
    </row>
    <row r="304" spans="1:9" ht="39.75" customHeight="1" x14ac:dyDescent="0.4">
      <c r="A304" s="143"/>
      <c r="B304" s="137"/>
      <c r="C304" s="48" t="str">
        <f t="shared" si="8"/>
        <v>WEB</v>
      </c>
      <c r="D304" s="103" t="s">
        <v>313</v>
      </c>
      <c r="E304" s="76" t="s">
        <v>708</v>
      </c>
      <c r="F304" s="62">
        <v>130</v>
      </c>
      <c r="G304" s="93"/>
      <c r="H304" s="56">
        <f t="shared" si="9"/>
        <v>0</v>
      </c>
      <c r="I304" s="68" t="s">
        <v>167</v>
      </c>
    </row>
    <row r="305" spans="1:9" ht="39.75" customHeight="1" x14ac:dyDescent="0.4">
      <c r="A305" s="143"/>
      <c r="B305" s="137"/>
      <c r="C305" s="48" t="str">
        <f t="shared" si="8"/>
        <v>WEB</v>
      </c>
      <c r="D305" s="103" t="s">
        <v>739</v>
      </c>
      <c r="E305" s="76" t="s">
        <v>364</v>
      </c>
      <c r="F305" s="62">
        <v>330</v>
      </c>
      <c r="G305" s="93"/>
      <c r="H305" s="56">
        <f t="shared" si="9"/>
        <v>0</v>
      </c>
      <c r="I305" s="68" t="s">
        <v>341</v>
      </c>
    </row>
    <row r="306" spans="1:9" ht="39.75" customHeight="1" x14ac:dyDescent="0.4">
      <c r="A306" s="143"/>
      <c r="B306" s="137"/>
      <c r="C306" s="48" t="str">
        <f t="shared" si="8"/>
        <v>WEB</v>
      </c>
      <c r="D306" s="103" t="s">
        <v>314</v>
      </c>
      <c r="E306" s="76" t="s">
        <v>524</v>
      </c>
      <c r="F306" s="62">
        <v>630</v>
      </c>
      <c r="G306" s="93"/>
      <c r="H306" s="56">
        <f t="shared" si="9"/>
        <v>0</v>
      </c>
      <c r="I306" s="68" t="s">
        <v>382</v>
      </c>
    </row>
    <row r="307" spans="1:9" ht="39.75" customHeight="1" x14ac:dyDescent="0.4">
      <c r="A307" s="143"/>
      <c r="B307" s="137"/>
      <c r="C307" s="48" t="str">
        <f t="shared" si="8"/>
        <v>WEB</v>
      </c>
      <c r="D307" s="103" t="s">
        <v>89</v>
      </c>
      <c r="E307" s="76" t="s">
        <v>523</v>
      </c>
      <c r="F307" s="62">
        <v>460</v>
      </c>
      <c r="G307" s="93"/>
      <c r="H307" s="56">
        <f t="shared" si="9"/>
        <v>0</v>
      </c>
      <c r="I307" s="68" t="s">
        <v>381</v>
      </c>
    </row>
    <row r="308" spans="1:9" ht="39.75" customHeight="1" x14ac:dyDescent="0.4">
      <c r="A308" s="143"/>
      <c r="B308" s="137"/>
      <c r="C308" s="48" t="str">
        <f t="shared" si="8"/>
        <v>WEB</v>
      </c>
      <c r="D308" s="103" t="s">
        <v>91</v>
      </c>
      <c r="E308" s="76" t="s">
        <v>522</v>
      </c>
      <c r="F308" s="62">
        <v>450</v>
      </c>
      <c r="G308" s="93"/>
      <c r="H308" s="56">
        <f t="shared" si="9"/>
        <v>0</v>
      </c>
      <c r="I308" s="68" t="s">
        <v>330</v>
      </c>
    </row>
    <row r="309" spans="1:9" ht="39.75" customHeight="1" x14ac:dyDescent="0.4">
      <c r="A309" s="143"/>
      <c r="B309" s="137"/>
      <c r="C309" s="48" t="str">
        <f t="shared" si="8"/>
        <v>WEB</v>
      </c>
      <c r="D309" s="103" t="s">
        <v>77</v>
      </c>
      <c r="E309" s="76" t="s">
        <v>521</v>
      </c>
      <c r="F309" s="62">
        <v>970</v>
      </c>
      <c r="G309" s="93"/>
      <c r="H309" s="56">
        <f t="shared" si="9"/>
        <v>0</v>
      </c>
      <c r="I309" s="68" t="s">
        <v>144</v>
      </c>
    </row>
    <row r="310" spans="1:9" ht="39.75" customHeight="1" x14ac:dyDescent="0.4">
      <c r="A310" s="143"/>
      <c r="B310" s="137"/>
      <c r="C310" s="48" t="str">
        <f t="shared" si="8"/>
        <v>WEB</v>
      </c>
      <c r="D310" s="103" t="s">
        <v>315</v>
      </c>
      <c r="E310" s="76" t="s">
        <v>731</v>
      </c>
      <c r="F310" s="62">
        <v>6000</v>
      </c>
      <c r="G310" s="93"/>
      <c r="H310" s="56">
        <f t="shared" si="9"/>
        <v>0</v>
      </c>
      <c r="I310" s="68" t="s">
        <v>396</v>
      </c>
    </row>
    <row r="311" spans="1:9" ht="39.75" customHeight="1" x14ac:dyDescent="0.4">
      <c r="A311" s="143"/>
      <c r="B311" s="137"/>
      <c r="C311" s="48" t="str">
        <f t="shared" si="8"/>
        <v>WEB</v>
      </c>
      <c r="D311" s="103" t="s">
        <v>520</v>
      </c>
      <c r="E311" s="76" t="s">
        <v>395</v>
      </c>
      <c r="F311" s="62">
        <v>3980</v>
      </c>
      <c r="G311" s="93"/>
      <c r="H311" s="56">
        <f t="shared" si="9"/>
        <v>0</v>
      </c>
      <c r="I311" s="68" t="s">
        <v>378</v>
      </c>
    </row>
    <row r="312" spans="1:9" ht="39.75" customHeight="1" x14ac:dyDescent="0.4">
      <c r="A312" s="143"/>
      <c r="B312" s="137"/>
      <c r="C312" s="48" t="str">
        <f t="shared" si="8"/>
        <v>WEB</v>
      </c>
      <c r="D312" s="103" t="s">
        <v>90</v>
      </c>
      <c r="E312" s="76" t="s">
        <v>519</v>
      </c>
      <c r="F312" s="62">
        <v>2300</v>
      </c>
      <c r="G312" s="93"/>
      <c r="H312" s="56">
        <f t="shared" si="9"/>
        <v>0</v>
      </c>
      <c r="I312" s="68" t="s">
        <v>154</v>
      </c>
    </row>
    <row r="313" spans="1:9" ht="39.75" customHeight="1" x14ac:dyDescent="0.4">
      <c r="A313" s="143"/>
      <c r="B313" s="137"/>
      <c r="C313" s="48" t="str">
        <f t="shared" si="8"/>
        <v>WEB</v>
      </c>
      <c r="D313" s="61" t="s">
        <v>518</v>
      </c>
      <c r="E313" s="76" t="s">
        <v>10</v>
      </c>
      <c r="F313" s="62">
        <v>880</v>
      </c>
      <c r="G313" s="93"/>
      <c r="H313" s="56">
        <f t="shared" si="9"/>
        <v>0</v>
      </c>
      <c r="I313" s="68" t="s">
        <v>347</v>
      </c>
    </row>
    <row r="314" spans="1:9" ht="39.75" customHeight="1" x14ac:dyDescent="0.4">
      <c r="A314" s="143"/>
      <c r="B314" s="137"/>
      <c r="C314" s="48" t="str">
        <f t="shared" si="8"/>
        <v>WEB</v>
      </c>
      <c r="D314" s="61" t="s">
        <v>55</v>
      </c>
      <c r="E314" s="76" t="s">
        <v>517</v>
      </c>
      <c r="F314" s="62">
        <v>2300</v>
      </c>
      <c r="G314" s="93"/>
      <c r="H314" s="56">
        <f t="shared" si="9"/>
        <v>0</v>
      </c>
      <c r="I314" s="68" t="s">
        <v>387</v>
      </c>
    </row>
    <row r="315" spans="1:9" ht="39.75" customHeight="1" x14ac:dyDescent="0.4">
      <c r="A315" s="143"/>
      <c r="B315" s="137"/>
      <c r="C315" s="48" t="str">
        <f t="shared" si="8"/>
        <v>WEB</v>
      </c>
      <c r="D315" s="61" t="s">
        <v>56</v>
      </c>
      <c r="E315" s="76" t="s">
        <v>516</v>
      </c>
      <c r="F315" s="62">
        <v>1600</v>
      </c>
      <c r="G315" s="93"/>
      <c r="H315" s="56">
        <f t="shared" si="9"/>
        <v>0</v>
      </c>
      <c r="I315" s="68" t="s">
        <v>387</v>
      </c>
    </row>
    <row r="316" spans="1:9" ht="39.75" customHeight="1" thickBot="1" x14ac:dyDescent="0.45">
      <c r="A316" s="143"/>
      <c r="B316" s="138"/>
      <c r="C316" s="49" t="str">
        <f t="shared" si="8"/>
        <v>WEB</v>
      </c>
      <c r="D316" s="64" t="s">
        <v>57</v>
      </c>
      <c r="E316" s="82" t="s">
        <v>515</v>
      </c>
      <c r="F316" s="65">
        <v>1600</v>
      </c>
      <c r="G316" s="94"/>
      <c r="H316" s="54">
        <f t="shared" si="9"/>
        <v>0</v>
      </c>
      <c r="I316" s="81" t="s">
        <v>387</v>
      </c>
    </row>
    <row r="317" spans="1:9" ht="39.75" customHeight="1" x14ac:dyDescent="0.4">
      <c r="A317" s="143"/>
      <c r="B317" s="124" t="s">
        <v>316</v>
      </c>
      <c r="C317" s="43" t="str">
        <f t="shared" si="8"/>
        <v>WEB</v>
      </c>
      <c r="D317" s="58" t="s">
        <v>705</v>
      </c>
      <c r="E317" s="86" t="s">
        <v>706</v>
      </c>
      <c r="F317" s="59">
        <v>700</v>
      </c>
      <c r="G317" s="89"/>
      <c r="H317" s="56">
        <f t="shared" si="9"/>
        <v>0</v>
      </c>
      <c r="I317" s="60" t="s">
        <v>707</v>
      </c>
    </row>
    <row r="318" spans="1:9" ht="39.75" customHeight="1" x14ac:dyDescent="0.4">
      <c r="A318" s="143"/>
      <c r="B318" s="125"/>
      <c r="C318" s="48" t="str">
        <f t="shared" si="8"/>
        <v>WEB</v>
      </c>
      <c r="D318" s="61" t="s">
        <v>514</v>
      </c>
      <c r="E318" s="76" t="s">
        <v>0</v>
      </c>
      <c r="F318" s="62">
        <v>350</v>
      </c>
      <c r="G318" s="93"/>
      <c r="H318" s="56">
        <f t="shared" si="9"/>
        <v>0</v>
      </c>
      <c r="I318" s="68" t="s">
        <v>732</v>
      </c>
    </row>
    <row r="319" spans="1:9" ht="39.75" customHeight="1" x14ac:dyDescent="0.4">
      <c r="A319" s="143"/>
      <c r="B319" s="125"/>
      <c r="C319" s="48" t="str">
        <f t="shared" si="8"/>
        <v>WEB</v>
      </c>
      <c r="D319" s="61" t="s">
        <v>99</v>
      </c>
      <c r="E319" s="76" t="s">
        <v>401</v>
      </c>
      <c r="F319" s="62">
        <v>930</v>
      </c>
      <c r="G319" s="93"/>
      <c r="H319" s="56">
        <f t="shared" si="9"/>
        <v>0</v>
      </c>
      <c r="I319" s="68" t="s">
        <v>710</v>
      </c>
    </row>
    <row r="320" spans="1:9" ht="39.75" customHeight="1" x14ac:dyDescent="0.4">
      <c r="A320" s="143"/>
      <c r="B320" s="125"/>
      <c r="C320" s="48" t="str">
        <f t="shared" si="8"/>
        <v>WEB</v>
      </c>
      <c r="D320" s="61" t="s">
        <v>98</v>
      </c>
      <c r="E320" s="76" t="s">
        <v>9</v>
      </c>
      <c r="F320" s="62">
        <v>690</v>
      </c>
      <c r="G320" s="93"/>
      <c r="H320" s="56">
        <f t="shared" si="9"/>
        <v>0</v>
      </c>
      <c r="I320" s="68" t="s">
        <v>709</v>
      </c>
    </row>
    <row r="321" spans="1:9" ht="39.75" customHeight="1" x14ac:dyDescent="0.4">
      <c r="A321" s="143"/>
      <c r="B321" s="125"/>
      <c r="C321" s="48" t="str">
        <f t="shared" si="8"/>
        <v>WEB</v>
      </c>
      <c r="D321" s="103" t="s">
        <v>317</v>
      </c>
      <c r="E321" s="76" t="s">
        <v>513</v>
      </c>
      <c r="F321" s="62">
        <v>880</v>
      </c>
      <c r="G321" s="93"/>
      <c r="H321" s="56">
        <f t="shared" si="9"/>
        <v>0</v>
      </c>
      <c r="I321" s="68" t="s">
        <v>512</v>
      </c>
    </row>
    <row r="322" spans="1:9" ht="39.75" customHeight="1" x14ac:dyDescent="0.4">
      <c r="A322" s="143"/>
      <c r="B322" s="125"/>
      <c r="C322" s="48" t="str">
        <f t="shared" si="8"/>
        <v>WEB</v>
      </c>
      <c r="D322" s="103" t="s">
        <v>73</v>
      </c>
      <c r="E322" s="76" t="s">
        <v>511</v>
      </c>
      <c r="F322" s="62">
        <v>200</v>
      </c>
      <c r="G322" s="93"/>
      <c r="H322" s="53">
        <f t="shared" si="9"/>
        <v>0</v>
      </c>
      <c r="I322" s="63" t="s">
        <v>400</v>
      </c>
    </row>
    <row r="323" spans="1:9" ht="39.75" customHeight="1" x14ac:dyDescent="0.4">
      <c r="A323" s="143"/>
      <c r="B323" s="125"/>
      <c r="C323" s="50" t="str">
        <f t="shared" si="8"/>
        <v>WEB</v>
      </c>
      <c r="D323" s="69" t="s">
        <v>209</v>
      </c>
      <c r="E323" s="84" t="s">
        <v>692</v>
      </c>
      <c r="F323" s="65">
        <v>1100</v>
      </c>
      <c r="G323" s="33"/>
      <c r="H323" s="56">
        <f t="shared" si="9"/>
        <v>0</v>
      </c>
      <c r="I323" s="68" t="s">
        <v>691</v>
      </c>
    </row>
    <row r="324" spans="1:9" ht="39.75" customHeight="1" thickBot="1" x14ac:dyDescent="0.45">
      <c r="A324" s="143"/>
      <c r="B324" s="126"/>
      <c r="C324" s="78" t="str">
        <f t="shared" si="8"/>
        <v>WEB</v>
      </c>
      <c r="D324" s="79" t="s">
        <v>74</v>
      </c>
      <c r="E324" s="116" t="s">
        <v>318</v>
      </c>
      <c r="F324" s="65">
        <v>3400</v>
      </c>
      <c r="G324" s="117"/>
      <c r="H324" s="54">
        <f t="shared" si="9"/>
        <v>0</v>
      </c>
      <c r="I324" s="81" t="s">
        <v>510</v>
      </c>
    </row>
    <row r="325" spans="1:9" ht="39.75" customHeight="1" thickBot="1" x14ac:dyDescent="0.45">
      <c r="A325" s="143"/>
      <c r="B325" s="38" t="s">
        <v>319</v>
      </c>
      <c r="C325" s="51" t="str">
        <f t="shared" si="8"/>
        <v>WEB</v>
      </c>
      <c r="D325" s="73" t="s">
        <v>23</v>
      </c>
      <c r="E325" s="98" t="s">
        <v>403</v>
      </c>
      <c r="F325" s="83">
        <v>3200</v>
      </c>
      <c r="G325" s="113"/>
      <c r="H325" s="55">
        <f t="shared" si="9"/>
        <v>0</v>
      </c>
      <c r="I325" s="74" t="s">
        <v>156</v>
      </c>
    </row>
    <row r="326" spans="1:9" ht="39.75" customHeight="1" x14ac:dyDescent="0.4">
      <c r="A326" s="143"/>
      <c r="B326" s="131" t="s">
        <v>320</v>
      </c>
      <c r="C326" s="50" t="str">
        <f t="shared" ref="C326:C380" si="10">HYPERLINK("https://www.rika.com/product/detailed/"&amp;$D326,"WEB")</f>
        <v>WEB</v>
      </c>
      <c r="D326" s="118" t="s">
        <v>509</v>
      </c>
      <c r="E326" s="84" t="s">
        <v>508</v>
      </c>
      <c r="F326" s="70">
        <v>2400</v>
      </c>
      <c r="G326" s="102"/>
      <c r="H326" s="56">
        <f t="shared" ref="H326:H380" si="11">F326*G326</f>
        <v>0</v>
      </c>
      <c r="I326" s="68" t="s">
        <v>507</v>
      </c>
    </row>
    <row r="327" spans="1:9" ht="39.75" customHeight="1" x14ac:dyDescent="0.4">
      <c r="A327" s="143"/>
      <c r="B327" s="131"/>
      <c r="C327" s="48" t="str">
        <f t="shared" si="10"/>
        <v>WEB</v>
      </c>
      <c r="D327" s="103" t="s">
        <v>321</v>
      </c>
      <c r="E327" s="76" t="s">
        <v>506</v>
      </c>
      <c r="F327" s="62">
        <v>130</v>
      </c>
      <c r="G327" s="93"/>
      <c r="H327" s="56">
        <f t="shared" si="11"/>
        <v>0</v>
      </c>
      <c r="I327" s="68" t="s">
        <v>400</v>
      </c>
    </row>
    <row r="328" spans="1:9" ht="39.75" customHeight="1" x14ac:dyDescent="0.4">
      <c r="A328" s="143"/>
      <c r="B328" s="131"/>
      <c r="C328" s="48" t="str">
        <f t="shared" si="10"/>
        <v>WEB</v>
      </c>
      <c r="D328" s="61" t="s">
        <v>505</v>
      </c>
      <c r="E328" s="76" t="s">
        <v>322</v>
      </c>
      <c r="F328" s="62">
        <v>1600</v>
      </c>
      <c r="G328" s="93"/>
      <c r="H328" s="56">
        <f t="shared" si="11"/>
        <v>0</v>
      </c>
      <c r="I328" s="68" t="s">
        <v>495</v>
      </c>
    </row>
    <row r="329" spans="1:9" ht="39.75" customHeight="1" x14ac:dyDescent="0.4">
      <c r="A329" s="143"/>
      <c r="B329" s="131"/>
      <c r="C329" s="48" t="str">
        <f t="shared" si="10"/>
        <v>WEB</v>
      </c>
      <c r="D329" s="61" t="s">
        <v>504</v>
      </c>
      <c r="E329" s="76" t="s">
        <v>503</v>
      </c>
      <c r="F329" s="62">
        <v>500</v>
      </c>
      <c r="G329" s="93"/>
      <c r="H329" s="56">
        <f t="shared" si="11"/>
        <v>0</v>
      </c>
      <c r="I329" s="68" t="s">
        <v>151</v>
      </c>
    </row>
    <row r="330" spans="1:9" ht="39.75" customHeight="1" x14ac:dyDescent="0.4">
      <c r="A330" s="143"/>
      <c r="B330" s="131"/>
      <c r="C330" s="48" t="str">
        <f t="shared" si="10"/>
        <v>WEB</v>
      </c>
      <c r="D330" s="103" t="s">
        <v>286</v>
      </c>
      <c r="E330" s="76" t="s">
        <v>379</v>
      </c>
      <c r="F330" s="62">
        <v>720</v>
      </c>
      <c r="G330" s="93"/>
      <c r="H330" s="56">
        <f t="shared" si="11"/>
        <v>0</v>
      </c>
      <c r="I330" s="68" t="s">
        <v>375</v>
      </c>
    </row>
    <row r="331" spans="1:9" ht="39.75" customHeight="1" x14ac:dyDescent="0.4">
      <c r="A331" s="143"/>
      <c r="B331" s="131"/>
      <c r="C331" s="48" t="str">
        <f t="shared" si="10"/>
        <v>WEB</v>
      </c>
      <c r="D331" s="103" t="s">
        <v>83</v>
      </c>
      <c r="E331" s="76" t="s">
        <v>346</v>
      </c>
      <c r="F331" s="62">
        <v>1450</v>
      </c>
      <c r="G331" s="93"/>
      <c r="H331" s="56">
        <f t="shared" si="11"/>
        <v>0</v>
      </c>
      <c r="I331" s="68" t="s">
        <v>171</v>
      </c>
    </row>
    <row r="332" spans="1:9" ht="39.75" customHeight="1" x14ac:dyDescent="0.4">
      <c r="A332" s="143"/>
      <c r="B332" s="131"/>
      <c r="C332" s="48" t="str">
        <f t="shared" si="10"/>
        <v>WEB</v>
      </c>
      <c r="D332" s="61" t="s">
        <v>58</v>
      </c>
      <c r="E332" s="76" t="s">
        <v>207</v>
      </c>
      <c r="F332" s="62">
        <v>1200</v>
      </c>
      <c r="G332" s="93"/>
      <c r="H332" s="56">
        <f t="shared" si="11"/>
        <v>0</v>
      </c>
      <c r="I332" s="68" t="s">
        <v>334</v>
      </c>
    </row>
    <row r="333" spans="1:9" ht="39.75" customHeight="1" x14ac:dyDescent="0.4">
      <c r="A333" s="143"/>
      <c r="B333" s="131"/>
      <c r="C333" s="48" t="str">
        <f t="shared" si="10"/>
        <v>WEB</v>
      </c>
      <c r="D333" s="61" t="s">
        <v>323</v>
      </c>
      <c r="E333" s="76" t="s">
        <v>502</v>
      </c>
      <c r="F333" s="62">
        <v>1500</v>
      </c>
      <c r="G333" s="93"/>
      <c r="H333" s="56">
        <f t="shared" si="11"/>
        <v>0</v>
      </c>
      <c r="I333" s="68" t="s">
        <v>501</v>
      </c>
    </row>
    <row r="334" spans="1:9" ht="39.75" customHeight="1" x14ac:dyDescent="0.4">
      <c r="A334" s="143"/>
      <c r="B334" s="131"/>
      <c r="C334" s="48" t="str">
        <f t="shared" si="10"/>
        <v>WEB</v>
      </c>
      <c r="D334" s="103" t="s">
        <v>248</v>
      </c>
      <c r="E334" s="76" t="s">
        <v>712</v>
      </c>
      <c r="F334" s="62">
        <v>970</v>
      </c>
      <c r="G334" s="93"/>
      <c r="H334" s="56">
        <f t="shared" si="11"/>
        <v>0</v>
      </c>
      <c r="I334" s="68" t="s">
        <v>335</v>
      </c>
    </row>
    <row r="335" spans="1:9" ht="39.75" customHeight="1" x14ac:dyDescent="0.4">
      <c r="A335" s="143"/>
      <c r="B335" s="131"/>
      <c r="C335" s="48" t="str">
        <f t="shared" si="10"/>
        <v>WEB</v>
      </c>
      <c r="D335" s="61" t="s">
        <v>16</v>
      </c>
      <c r="E335" s="76" t="s">
        <v>500</v>
      </c>
      <c r="F335" s="62">
        <v>2500</v>
      </c>
      <c r="G335" s="93"/>
      <c r="H335" s="56">
        <f t="shared" si="11"/>
        <v>0</v>
      </c>
      <c r="I335" s="68" t="s">
        <v>499</v>
      </c>
    </row>
    <row r="336" spans="1:9" ht="39.75" customHeight="1" x14ac:dyDescent="0.4">
      <c r="A336" s="143"/>
      <c r="B336" s="131"/>
      <c r="C336" s="48" t="str">
        <f t="shared" si="10"/>
        <v>WEB</v>
      </c>
      <c r="D336" s="61" t="s">
        <v>705</v>
      </c>
      <c r="E336" s="76" t="s">
        <v>706</v>
      </c>
      <c r="F336" s="62">
        <v>700</v>
      </c>
      <c r="G336" s="93"/>
      <c r="H336" s="56">
        <f t="shared" si="11"/>
        <v>0</v>
      </c>
      <c r="I336" s="68" t="s">
        <v>707</v>
      </c>
    </row>
    <row r="337" spans="1:9" ht="39.75" customHeight="1" x14ac:dyDescent="0.4">
      <c r="A337" s="143"/>
      <c r="B337" s="131"/>
      <c r="C337" s="48" t="str">
        <f t="shared" si="10"/>
        <v>WEB</v>
      </c>
      <c r="D337" s="103" t="s">
        <v>498</v>
      </c>
      <c r="E337" s="76" t="s">
        <v>374</v>
      </c>
      <c r="F337" s="62">
        <v>590</v>
      </c>
      <c r="G337" s="93"/>
      <c r="H337" s="56">
        <f t="shared" si="11"/>
        <v>0</v>
      </c>
      <c r="I337" s="68" t="s">
        <v>197</v>
      </c>
    </row>
    <row r="338" spans="1:9" ht="39.75" customHeight="1" thickBot="1" x14ac:dyDescent="0.45">
      <c r="A338" s="143"/>
      <c r="B338" s="132"/>
      <c r="C338" s="47" t="str">
        <f t="shared" si="10"/>
        <v>WEB</v>
      </c>
      <c r="D338" s="111" t="s">
        <v>497</v>
      </c>
      <c r="E338" s="82" t="s">
        <v>496</v>
      </c>
      <c r="F338" s="67">
        <v>450</v>
      </c>
      <c r="G338" s="94"/>
      <c r="H338" s="54">
        <f t="shared" si="11"/>
        <v>0</v>
      </c>
      <c r="I338" s="66" t="s">
        <v>495</v>
      </c>
    </row>
    <row r="339" spans="1:9" ht="39.75" customHeight="1" x14ac:dyDescent="0.4">
      <c r="A339" s="143"/>
      <c r="B339" s="130" t="s">
        <v>324</v>
      </c>
      <c r="C339" s="50" t="str">
        <f t="shared" si="10"/>
        <v>WEB</v>
      </c>
      <c r="D339" s="69" t="s">
        <v>136</v>
      </c>
      <c r="E339" s="84" t="s">
        <v>333</v>
      </c>
      <c r="F339" s="70">
        <v>780</v>
      </c>
      <c r="G339" s="102"/>
      <c r="H339" s="56">
        <f t="shared" si="11"/>
        <v>0</v>
      </c>
      <c r="I339" s="68" t="s">
        <v>161</v>
      </c>
    </row>
    <row r="340" spans="1:9" ht="39.75" customHeight="1" x14ac:dyDescent="0.4">
      <c r="A340" s="143"/>
      <c r="B340" s="131"/>
      <c r="C340" s="48" t="str">
        <f t="shared" si="10"/>
        <v>WEB</v>
      </c>
      <c r="D340" s="61" t="s">
        <v>116</v>
      </c>
      <c r="E340" s="76" t="s">
        <v>366</v>
      </c>
      <c r="F340" s="62">
        <v>1700</v>
      </c>
      <c r="G340" s="93"/>
      <c r="H340" s="56">
        <f t="shared" si="11"/>
        <v>0</v>
      </c>
      <c r="I340" s="68" t="s">
        <v>494</v>
      </c>
    </row>
    <row r="341" spans="1:9" ht="39.75" customHeight="1" x14ac:dyDescent="0.4">
      <c r="A341" s="143"/>
      <c r="B341" s="131"/>
      <c r="C341" s="48" t="str">
        <f t="shared" si="10"/>
        <v>WEB</v>
      </c>
      <c r="D341" s="61" t="s">
        <v>129</v>
      </c>
      <c r="E341" s="114" t="s">
        <v>493</v>
      </c>
      <c r="F341" s="62">
        <v>1700</v>
      </c>
      <c r="G341" s="93"/>
      <c r="H341" s="56">
        <f t="shared" si="11"/>
        <v>0</v>
      </c>
      <c r="I341" s="68" t="s">
        <v>482</v>
      </c>
    </row>
    <row r="342" spans="1:9" ht="39.75" customHeight="1" x14ac:dyDescent="0.4">
      <c r="A342" s="143"/>
      <c r="B342" s="131"/>
      <c r="C342" s="48" t="str">
        <f t="shared" si="10"/>
        <v>WEB</v>
      </c>
      <c r="D342" s="61" t="s">
        <v>131</v>
      </c>
      <c r="E342" s="76" t="s">
        <v>170</v>
      </c>
      <c r="F342" s="62">
        <v>1700</v>
      </c>
      <c r="G342" s="93"/>
      <c r="H342" s="56">
        <f t="shared" si="11"/>
        <v>0</v>
      </c>
      <c r="I342" s="68" t="s">
        <v>482</v>
      </c>
    </row>
    <row r="343" spans="1:9" ht="39.75" customHeight="1" x14ac:dyDescent="0.4">
      <c r="A343" s="143"/>
      <c r="B343" s="131"/>
      <c r="C343" s="48" t="str">
        <f t="shared" si="10"/>
        <v>WEB</v>
      </c>
      <c r="D343" s="61" t="s">
        <v>492</v>
      </c>
      <c r="E343" s="69" t="s">
        <v>491</v>
      </c>
      <c r="F343" s="62">
        <v>4800</v>
      </c>
      <c r="G343" s="93"/>
      <c r="H343" s="56">
        <f t="shared" si="11"/>
        <v>0</v>
      </c>
      <c r="I343" s="68" t="s">
        <v>490</v>
      </c>
    </row>
    <row r="344" spans="1:9" ht="39.75" customHeight="1" x14ac:dyDescent="0.4">
      <c r="A344" s="143"/>
      <c r="B344" s="131"/>
      <c r="C344" s="48" t="str">
        <f t="shared" si="10"/>
        <v>WEB</v>
      </c>
      <c r="D344" s="61" t="s">
        <v>32</v>
      </c>
      <c r="E344" s="76" t="s">
        <v>733</v>
      </c>
      <c r="F344" s="62">
        <v>670</v>
      </c>
      <c r="G344" s="93"/>
      <c r="H344" s="56">
        <f t="shared" si="11"/>
        <v>0</v>
      </c>
      <c r="I344" s="68" t="s">
        <v>151</v>
      </c>
    </row>
    <row r="345" spans="1:9" ht="39.75" customHeight="1" x14ac:dyDescent="0.4">
      <c r="A345" s="143"/>
      <c r="B345" s="131"/>
      <c r="C345" s="48" t="str">
        <f t="shared" si="10"/>
        <v>WEB</v>
      </c>
      <c r="D345" s="61" t="s">
        <v>359</v>
      </c>
      <c r="E345" s="76" t="s">
        <v>358</v>
      </c>
      <c r="F345" s="62">
        <v>2400</v>
      </c>
      <c r="G345" s="93"/>
      <c r="H345" s="56">
        <f t="shared" si="11"/>
        <v>0</v>
      </c>
      <c r="I345" s="68" t="s">
        <v>262</v>
      </c>
    </row>
    <row r="346" spans="1:9" ht="39.75" customHeight="1" x14ac:dyDescent="0.4">
      <c r="A346" s="143"/>
      <c r="B346" s="131"/>
      <c r="C346" s="48" t="str">
        <f t="shared" si="10"/>
        <v>WEB</v>
      </c>
      <c r="D346" s="61" t="s">
        <v>489</v>
      </c>
      <c r="E346" s="76" t="s">
        <v>488</v>
      </c>
      <c r="F346" s="62">
        <v>600</v>
      </c>
      <c r="G346" s="93"/>
      <c r="H346" s="56">
        <f t="shared" si="11"/>
        <v>0</v>
      </c>
      <c r="I346" s="68" t="s">
        <v>262</v>
      </c>
    </row>
    <row r="347" spans="1:9" ht="39.75" customHeight="1" x14ac:dyDescent="0.4">
      <c r="A347" s="143"/>
      <c r="B347" s="131"/>
      <c r="C347" s="48" t="str">
        <f t="shared" si="10"/>
        <v>WEB</v>
      </c>
      <c r="D347" s="61" t="s">
        <v>79</v>
      </c>
      <c r="E347" s="76" t="s">
        <v>487</v>
      </c>
      <c r="F347" s="62">
        <v>1220</v>
      </c>
      <c r="G347" s="93"/>
      <c r="H347" s="56">
        <f t="shared" si="11"/>
        <v>0</v>
      </c>
      <c r="I347" s="68" t="s">
        <v>383</v>
      </c>
    </row>
    <row r="348" spans="1:9" ht="39.75" customHeight="1" x14ac:dyDescent="0.4">
      <c r="A348" s="143"/>
      <c r="B348" s="131"/>
      <c r="C348" s="48" t="str">
        <f t="shared" si="10"/>
        <v>WEB</v>
      </c>
      <c r="D348" s="61" t="s">
        <v>121</v>
      </c>
      <c r="E348" s="76" t="s">
        <v>11</v>
      </c>
      <c r="F348" s="62">
        <v>1600</v>
      </c>
      <c r="G348" s="93"/>
      <c r="H348" s="56">
        <f t="shared" si="11"/>
        <v>0</v>
      </c>
      <c r="I348" s="68" t="s">
        <v>484</v>
      </c>
    </row>
    <row r="349" spans="1:9" ht="39.75" customHeight="1" x14ac:dyDescent="0.4">
      <c r="A349" s="143"/>
      <c r="B349" s="131"/>
      <c r="C349" s="48" t="str">
        <f t="shared" si="10"/>
        <v>WEB</v>
      </c>
      <c r="D349" s="61" t="s">
        <v>38</v>
      </c>
      <c r="E349" s="76" t="s">
        <v>325</v>
      </c>
      <c r="F349" s="62">
        <v>220</v>
      </c>
      <c r="G349" s="93"/>
      <c r="H349" s="56">
        <f t="shared" si="11"/>
        <v>0</v>
      </c>
      <c r="I349" s="68" t="s">
        <v>486</v>
      </c>
    </row>
    <row r="350" spans="1:9" ht="39.75" customHeight="1" x14ac:dyDescent="0.4">
      <c r="A350" s="143"/>
      <c r="B350" s="131"/>
      <c r="C350" s="48" t="str">
        <f t="shared" si="10"/>
        <v>WEB</v>
      </c>
      <c r="D350" s="61" t="s">
        <v>485</v>
      </c>
      <c r="E350" s="76" t="s">
        <v>355</v>
      </c>
      <c r="F350" s="62">
        <v>3700</v>
      </c>
      <c r="G350" s="93"/>
      <c r="H350" s="56">
        <f t="shared" si="11"/>
        <v>0</v>
      </c>
      <c r="I350" s="68" t="s">
        <v>354</v>
      </c>
    </row>
    <row r="351" spans="1:9" ht="39.75" customHeight="1" x14ac:dyDescent="0.4">
      <c r="A351" s="143"/>
      <c r="B351" s="131"/>
      <c r="C351" s="48" t="str">
        <f t="shared" si="10"/>
        <v>WEB</v>
      </c>
      <c r="D351" s="61" t="s">
        <v>122</v>
      </c>
      <c r="E351" s="76" t="s">
        <v>365</v>
      </c>
      <c r="F351" s="62">
        <v>850</v>
      </c>
      <c r="G351" s="93"/>
      <c r="H351" s="53">
        <f t="shared" si="11"/>
        <v>0</v>
      </c>
      <c r="I351" s="63" t="s">
        <v>484</v>
      </c>
    </row>
    <row r="352" spans="1:9" ht="39.75" customHeight="1" x14ac:dyDescent="0.4">
      <c r="A352" s="143"/>
      <c r="B352" s="131"/>
      <c r="C352" s="50" t="str">
        <f t="shared" si="10"/>
        <v>WEB</v>
      </c>
      <c r="D352" s="69" t="s">
        <v>36</v>
      </c>
      <c r="E352" s="84" t="s">
        <v>350</v>
      </c>
      <c r="F352" s="70">
        <v>680</v>
      </c>
      <c r="G352" s="102"/>
      <c r="H352" s="56">
        <f t="shared" si="11"/>
        <v>0</v>
      </c>
      <c r="I352" s="68" t="s">
        <v>349</v>
      </c>
    </row>
    <row r="353" spans="1:9" ht="39.75" customHeight="1" x14ac:dyDescent="0.4">
      <c r="A353" s="143"/>
      <c r="B353" s="131"/>
      <c r="C353" s="48" t="str">
        <f t="shared" si="10"/>
        <v>WEB</v>
      </c>
      <c r="D353" s="61" t="s">
        <v>132</v>
      </c>
      <c r="E353" s="114" t="s">
        <v>483</v>
      </c>
      <c r="F353" s="62">
        <v>2600</v>
      </c>
      <c r="G353" s="93"/>
      <c r="H353" s="56">
        <f t="shared" si="11"/>
        <v>0</v>
      </c>
      <c r="I353" s="68" t="s">
        <v>482</v>
      </c>
    </row>
    <row r="354" spans="1:9" ht="39.75" customHeight="1" x14ac:dyDescent="0.4">
      <c r="A354" s="143"/>
      <c r="B354" s="131"/>
      <c r="C354" s="48" t="str">
        <f t="shared" si="10"/>
        <v>WEB</v>
      </c>
      <c r="D354" s="61" t="s">
        <v>734</v>
      </c>
      <c r="E354" s="76" t="s">
        <v>735</v>
      </c>
      <c r="F354" s="62">
        <v>1000</v>
      </c>
      <c r="G354" s="93"/>
      <c r="H354" s="56">
        <f t="shared" si="11"/>
        <v>0</v>
      </c>
      <c r="I354" s="68" t="s">
        <v>736</v>
      </c>
    </row>
    <row r="355" spans="1:9" ht="39.75" customHeight="1" x14ac:dyDescent="0.4">
      <c r="A355" s="143"/>
      <c r="B355" s="131"/>
      <c r="C355" s="48" t="str">
        <f t="shared" si="10"/>
        <v>WEB</v>
      </c>
      <c r="D355" s="61" t="s">
        <v>110</v>
      </c>
      <c r="E355" s="76" t="s">
        <v>481</v>
      </c>
      <c r="F355" s="62">
        <v>2900</v>
      </c>
      <c r="G355" s="93"/>
      <c r="H355" s="56">
        <f t="shared" si="11"/>
        <v>0</v>
      </c>
      <c r="I355" s="68" t="s">
        <v>343</v>
      </c>
    </row>
    <row r="356" spans="1:9" ht="39.75" customHeight="1" x14ac:dyDescent="0.4">
      <c r="A356" s="143"/>
      <c r="B356" s="131"/>
      <c r="C356" s="48" t="str">
        <f t="shared" si="10"/>
        <v>WEB</v>
      </c>
      <c r="D356" s="61" t="s">
        <v>480</v>
      </c>
      <c r="E356" s="76" t="s">
        <v>326</v>
      </c>
      <c r="F356" s="62">
        <v>350</v>
      </c>
      <c r="G356" s="93"/>
      <c r="H356" s="56">
        <f t="shared" si="11"/>
        <v>0</v>
      </c>
      <c r="I356" s="68" t="s">
        <v>341</v>
      </c>
    </row>
    <row r="357" spans="1:9" ht="39.75" customHeight="1" x14ac:dyDescent="0.4">
      <c r="A357" s="143"/>
      <c r="B357" s="131"/>
      <c r="C357" s="48" t="str">
        <f t="shared" si="10"/>
        <v>WEB</v>
      </c>
      <c r="D357" s="61" t="s">
        <v>42</v>
      </c>
      <c r="E357" s="76" t="s">
        <v>708</v>
      </c>
      <c r="F357" s="62">
        <v>130</v>
      </c>
      <c r="G357" s="93"/>
      <c r="H357" s="56">
        <f t="shared" si="11"/>
        <v>0</v>
      </c>
      <c r="I357" s="68" t="s">
        <v>167</v>
      </c>
    </row>
    <row r="358" spans="1:9" ht="39.75" customHeight="1" x14ac:dyDescent="0.4">
      <c r="A358" s="143"/>
      <c r="B358" s="131"/>
      <c r="C358" s="48" t="str">
        <f t="shared" si="10"/>
        <v>WEB</v>
      </c>
      <c r="D358" s="61" t="s">
        <v>205</v>
      </c>
      <c r="E358" s="61" t="s">
        <v>479</v>
      </c>
      <c r="F358" s="62">
        <v>1400</v>
      </c>
      <c r="G358" s="93"/>
      <c r="H358" s="56">
        <f t="shared" si="11"/>
        <v>0</v>
      </c>
      <c r="I358" s="68" t="s">
        <v>344</v>
      </c>
    </row>
    <row r="359" spans="1:9" ht="39.75" customHeight="1" x14ac:dyDescent="0.4">
      <c r="A359" s="143"/>
      <c r="B359" s="131"/>
      <c r="C359" s="48" t="str">
        <f t="shared" si="10"/>
        <v>WEB</v>
      </c>
      <c r="D359" s="61" t="s">
        <v>93</v>
      </c>
      <c r="E359" s="61" t="s">
        <v>478</v>
      </c>
      <c r="F359" s="62">
        <v>1400</v>
      </c>
      <c r="G359" s="93"/>
      <c r="H359" s="56">
        <f t="shared" si="11"/>
        <v>0</v>
      </c>
      <c r="I359" s="68" t="s">
        <v>344</v>
      </c>
    </row>
    <row r="360" spans="1:9" ht="39.75" customHeight="1" x14ac:dyDescent="0.4">
      <c r="A360" s="143"/>
      <c r="B360" s="131"/>
      <c r="C360" s="48" t="str">
        <f t="shared" si="10"/>
        <v>WEB</v>
      </c>
      <c r="D360" s="61" t="s">
        <v>83</v>
      </c>
      <c r="E360" s="76" t="s">
        <v>737</v>
      </c>
      <c r="F360" s="62">
        <v>1450</v>
      </c>
      <c r="G360" s="93"/>
      <c r="H360" s="56">
        <f t="shared" si="11"/>
        <v>0</v>
      </c>
      <c r="I360" s="68" t="s">
        <v>171</v>
      </c>
    </row>
    <row r="361" spans="1:9" ht="39.75" customHeight="1" x14ac:dyDescent="0.4">
      <c r="A361" s="143"/>
      <c r="B361" s="131"/>
      <c r="C361" s="48" t="str">
        <f t="shared" si="10"/>
        <v>WEB</v>
      </c>
      <c r="D361" s="61" t="s">
        <v>94</v>
      </c>
      <c r="E361" s="76" t="s">
        <v>477</v>
      </c>
      <c r="F361" s="62">
        <v>3600</v>
      </c>
      <c r="G361" s="93"/>
      <c r="H361" s="56">
        <f t="shared" si="11"/>
        <v>0</v>
      </c>
      <c r="I361" s="68" t="s">
        <v>345</v>
      </c>
    </row>
    <row r="362" spans="1:9" ht="39.75" customHeight="1" x14ac:dyDescent="0.4">
      <c r="A362" s="143"/>
      <c r="B362" s="131"/>
      <c r="C362" s="48" t="str">
        <f t="shared" si="10"/>
        <v>WEB</v>
      </c>
      <c r="D362" s="61" t="s">
        <v>92</v>
      </c>
      <c r="E362" s="76" t="s">
        <v>476</v>
      </c>
      <c r="F362" s="62">
        <v>1200</v>
      </c>
      <c r="G362" s="93"/>
      <c r="H362" s="56">
        <f t="shared" si="11"/>
        <v>0</v>
      </c>
      <c r="I362" s="68" t="s">
        <v>344</v>
      </c>
    </row>
    <row r="363" spans="1:9" ht="39.75" customHeight="1" thickBot="1" x14ac:dyDescent="0.45">
      <c r="A363" s="143"/>
      <c r="B363" s="132"/>
      <c r="C363" s="47" t="str">
        <f t="shared" si="10"/>
        <v>WEB</v>
      </c>
      <c r="D363" s="64" t="s">
        <v>133</v>
      </c>
      <c r="E363" s="82" t="s">
        <v>13</v>
      </c>
      <c r="F363" s="67">
        <v>4000</v>
      </c>
      <c r="G363" s="94"/>
      <c r="H363" s="54">
        <f t="shared" si="11"/>
        <v>0</v>
      </c>
      <c r="I363" s="66" t="s">
        <v>475</v>
      </c>
    </row>
    <row r="364" spans="1:9" ht="39.75" customHeight="1" x14ac:dyDescent="0.4">
      <c r="A364" s="143"/>
      <c r="B364" s="139" t="s">
        <v>327</v>
      </c>
      <c r="C364" s="50" t="str">
        <f t="shared" si="10"/>
        <v>WEB</v>
      </c>
      <c r="D364" s="69" t="s">
        <v>18</v>
      </c>
      <c r="E364" s="84" t="s">
        <v>3</v>
      </c>
      <c r="F364" s="70">
        <v>8500</v>
      </c>
      <c r="G364" s="102"/>
      <c r="H364" s="56">
        <f t="shared" si="11"/>
        <v>0</v>
      </c>
      <c r="I364" s="68" t="s">
        <v>404</v>
      </c>
    </row>
    <row r="365" spans="1:9" ht="39.75" customHeight="1" x14ac:dyDescent="0.4">
      <c r="A365" s="143"/>
      <c r="B365" s="140"/>
      <c r="C365" s="48" t="str">
        <f t="shared" si="10"/>
        <v>WEB</v>
      </c>
      <c r="D365" s="61" t="s">
        <v>19</v>
      </c>
      <c r="E365" s="76" t="s">
        <v>474</v>
      </c>
      <c r="F365" s="62">
        <v>2000</v>
      </c>
      <c r="G365" s="93"/>
      <c r="H365" s="56">
        <f t="shared" si="11"/>
        <v>0</v>
      </c>
      <c r="I365" s="68" t="s">
        <v>372</v>
      </c>
    </row>
    <row r="366" spans="1:9" ht="39.75" customHeight="1" x14ac:dyDescent="0.4">
      <c r="A366" s="143"/>
      <c r="B366" s="140"/>
      <c r="C366" s="48" t="str">
        <f t="shared" si="10"/>
        <v>WEB</v>
      </c>
      <c r="D366" s="61" t="s">
        <v>473</v>
      </c>
      <c r="E366" s="76" t="s">
        <v>328</v>
      </c>
      <c r="F366" s="62">
        <v>1000</v>
      </c>
      <c r="G366" s="93"/>
      <c r="H366" s="56">
        <f t="shared" si="11"/>
        <v>0</v>
      </c>
      <c r="I366" s="68" t="s">
        <v>472</v>
      </c>
    </row>
    <row r="367" spans="1:9" ht="39.75" customHeight="1" x14ac:dyDescent="0.4">
      <c r="A367" s="143"/>
      <c r="B367" s="140"/>
      <c r="C367" s="48" t="str">
        <f t="shared" si="10"/>
        <v>WEB</v>
      </c>
      <c r="D367" s="61" t="s">
        <v>62</v>
      </c>
      <c r="E367" s="76" t="s">
        <v>370</v>
      </c>
      <c r="F367" s="62">
        <v>600</v>
      </c>
      <c r="G367" s="93"/>
      <c r="H367" s="56">
        <f t="shared" si="11"/>
        <v>0</v>
      </c>
      <c r="I367" s="68" t="s">
        <v>199</v>
      </c>
    </row>
    <row r="368" spans="1:9" ht="39.75" customHeight="1" x14ac:dyDescent="0.4">
      <c r="A368" s="143"/>
      <c r="B368" s="140"/>
      <c r="C368" s="48" t="str">
        <f t="shared" si="10"/>
        <v>WEB</v>
      </c>
      <c r="D368" s="61" t="s">
        <v>25</v>
      </c>
      <c r="E368" s="76" t="s">
        <v>471</v>
      </c>
      <c r="F368" s="62">
        <v>4200</v>
      </c>
      <c r="G368" s="93"/>
      <c r="H368" s="56">
        <f t="shared" si="11"/>
        <v>0</v>
      </c>
      <c r="I368" s="68" t="s">
        <v>199</v>
      </c>
    </row>
    <row r="369" spans="1:9" ht="39.75" customHeight="1" x14ac:dyDescent="0.4">
      <c r="A369" s="143"/>
      <c r="B369" s="140"/>
      <c r="C369" s="48" t="str">
        <f t="shared" si="10"/>
        <v>WEB</v>
      </c>
      <c r="D369" s="61" t="s">
        <v>470</v>
      </c>
      <c r="E369" s="76" t="s">
        <v>329</v>
      </c>
      <c r="F369" s="62">
        <v>1300</v>
      </c>
      <c r="G369" s="93"/>
      <c r="H369" s="56">
        <f t="shared" si="11"/>
        <v>0</v>
      </c>
      <c r="I369" s="68" t="s">
        <v>371</v>
      </c>
    </row>
    <row r="370" spans="1:9" ht="39.75" customHeight="1" x14ac:dyDescent="0.4">
      <c r="A370" s="143"/>
      <c r="B370" s="140"/>
      <c r="C370" s="48" t="str">
        <f t="shared" si="10"/>
        <v>WEB</v>
      </c>
      <c r="D370" s="61" t="s">
        <v>469</v>
      </c>
      <c r="E370" s="61" t="s">
        <v>468</v>
      </c>
      <c r="F370" s="62">
        <v>1700</v>
      </c>
      <c r="G370" s="61"/>
      <c r="H370" s="56">
        <f t="shared" si="11"/>
        <v>0</v>
      </c>
      <c r="I370" s="68" t="s">
        <v>467</v>
      </c>
    </row>
    <row r="371" spans="1:9" ht="39.75" customHeight="1" x14ac:dyDescent="0.4">
      <c r="A371" s="143"/>
      <c r="B371" s="140"/>
      <c r="C371" s="48" t="str">
        <f t="shared" si="10"/>
        <v>WEB</v>
      </c>
      <c r="D371" s="61" t="s">
        <v>466</v>
      </c>
      <c r="E371" s="76" t="s">
        <v>465</v>
      </c>
      <c r="F371" s="62">
        <v>980</v>
      </c>
      <c r="G371" s="93"/>
      <c r="H371" s="56">
        <f t="shared" si="11"/>
        <v>0</v>
      </c>
      <c r="I371" s="68" t="s">
        <v>738</v>
      </c>
    </row>
    <row r="372" spans="1:9" ht="39.75" customHeight="1" x14ac:dyDescent="0.4">
      <c r="A372" s="143"/>
      <c r="B372" s="140"/>
      <c r="C372" s="48" t="str">
        <f t="shared" si="10"/>
        <v>WEB</v>
      </c>
      <c r="D372" s="61" t="s">
        <v>464</v>
      </c>
      <c r="E372" s="76" t="s">
        <v>463</v>
      </c>
      <c r="F372" s="62">
        <v>4700</v>
      </c>
      <c r="G372" s="39"/>
      <c r="H372" s="56">
        <f t="shared" si="11"/>
        <v>0</v>
      </c>
      <c r="I372" s="68" t="s">
        <v>369</v>
      </c>
    </row>
    <row r="373" spans="1:9" ht="39.75" customHeight="1" x14ac:dyDescent="0.4">
      <c r="A373" s="143"/>
      <c r="B373" s="140"/>
      <c r="C373" s="48" t="str">
        <f t="shared" si="10"/>
        <v>WEB</v>
      </c>
      <c r="D373" s="61" t="s">
        <v>331</v>
      </c>
      <c r="E373" s="76" t="s">
        <v>462</v>
      </c>
      <c r="F373" s="62">
        <v>600</v>
      </c>
      <c r="G373" s="93"/>
      <c r="H373" s="56">
        <f t="shared" si="11"/>
        <v>0</v>
      </c>
      <c r="I373" s="68" t="s">
        <v>165</v>
      </c>
    </row>
    <row r="374" spans="1:9" ht="39.75" customHeight="1" x14ac:dyDescent="0.4">
      <c r="A374" s="143"/>
      <c r="B374" s="140"/>
      <c r="C374" s="48" t="str">
        <f t="shared" si="10"/>
        <v>WEB</v>
      </c>
      <c r="D374" s="61" t="s">
        <v>24</v>
      </c>
      <c r="E374" s="76" t="s">
        <v>461</v>
      </c>
      <c r="F374" s="62">
        <v>7900</v>
      </c>
      <c r="G374" s="93"/>
      <c r="H374" s="56">
        <f t="shared" si="11"/>
        <v>0</v>
      </c>
      <c r="I374" s="68" t="s">
        <v>407</v>
      </c>
    </row>
    <row r="375" spans="1:9" ht="39.75" customHeight="1" x14ac:dyDescent="0.4">
      <c r="A375" s="143"/>
      <c r="B375" s="140"/>
      <c r="C375" s="48" t="str">
        <f t="shared" si="10"/>
        <v>WEB</v>
      </c>
      <c r="D375" s="61" t="s">
        <v>59</v>
      </c>
      <c r="E375" s="76" t="s">
        <v>460</v>
      </c>
      <c r="F375" s="62">
        <v>980</v>
      </c>
      <c r="G375" s="93"/>
      <c r="H375" s="56">
        <f t="shared" si="11"/>
        <v>0</v>
      </c>
      <c r="I375" s="68" t="s">
        <v>459</v>
      </c>
    </row>
    <row r="376" spans="1:9" ht="39.75" customHeight="1" x14ac:dyDescent="0.4">
      <c r="A376" s="143"/>
      <c r="B376" s="140"/>
      <c r="C376" s="48" t="str">
        <f t="shared" si="10"/>
        <v>WEB</v>
      </c>
      <c r="D376" s="61" t="s">
        <v>458</v>
      </c>
      <c r="E376" s="76" t="s">
        <v>399</v>
      </c>
      <c r="F376" s="62">
        <v>1200</v>
      </c>
      <c r="G376" s="93"/>
      <c r="H376" s="56">
        <f t="shared" si="11"/>
        <v>0</v>
      </c>
      <c r="I376" s="68" t="s">
        <v>398</v>
      </c>
    </row>
    <row r="377" spans="1:9" ht="39.75" customHeight="1" x14ac:dyDescent="0.4">
      <c r="A377" s="143"/>
      <c r="B377" s="140"/>
      <c r="C377" s="48" t="str">
        <f t="shared" si="10"/>
        <v>WEB</v>
      </c>
      <c r="D377" s="61" t="s">
        <v>339</v>
      </c>
      <c r="E377" s="76" t="s">
        <v>457</v>
      </c>
      <c r="F377" s="62">
        <v>1600</v>
      </c>
      <c r="G377" s="93"/>
      <c r="H377" s="56">
        <f t="shared" si="11"/>
        <v>0</v>
      </c>
      <c r="I377" s="68" t="s">
        <v>456</v>
      </c>
    </row>
    <row r="378" spans="1:9" ht="39.75" customHeight="1" x14ac:dyDescent="0.4">
      <c r="A378" s="143"/>
      <c r="B378" s="140"/>
      <c r="C378" s="48" t="str">
        <f t="shared" si="10"/>
        <v>WEB</v>
      </c>
      <c r="D378" s="61" t="s">
        <v>332</v>
      </c>
      <c r="E378" s="76" t="s">
        <v>455</v>
      </c>
      <c r="F378" s="62">
        <v>1800</v>
      </c>
      <c r="G378" s="93"/>
      <c r="H378" s="56">
        <f t="shared" si="11"/>
        <v>0</v>
      </c>
      <c r="I378" s="68" t="s">
        <v>454</v>
      </c>
    </row>
    <row r="379" spans="1:9" ht="39.75" customHeight="1" thickBot="1" x14ac:dyDescent="0.45">
      <c r="A379" s="143"/>
      <c r="B379" s="140"/>
      <c r="C379" s="47" t="str">
        <f t="shared" si="10"/>
        <v>WEB</v>
      </c>
      <c r="D379" s="61" t="s">
        <v>65</v>
      </c>
      <c r="E379" s="76" t="s">
        <v>409</v>
      </c>
      <c r="F379" s="62">
        <v>2000</v>
      </c>
      <c r="G379" s="93"/>
      <c r="H379" s="56">
        <f t="shared" si="11"/>
        <v>0</v>
      </c>
      <c r="I379" s="68" t="s">
        <v>169</v>
      </c>
    </row>
    <row r="380" spans="1:9" ht="39.75" customHeight="1" thickBot="1" x14ac:dyDescent="0.45">
      <c r="A380" s="144"/>
      <c r="B380" s="141"/>
      <c r="C380" s="47" t="str">
        <f t="shared" si="10"/>
        <v>WEB</v>
      </c>
      <c r="D380" s="64" t="s">
        <v>453</v>
      </c>
      <c r="E380" s="82" t="s">
        <v>445</v>
      </c>
      <c r="F380" s="67">
        <v>1000</v>
      </c>
      <c r="G380" s="94"/>
      <c r="H380" s="57">
        <f t="shared" si="11"/>
        <v>0</v>
      </c>
      <c r="I380" s="80" t="s">
        <v>408</v>
      </c>
    </row>
  </sheetData>
  <mergeCells count="36">
    <mergeCell ref="A166:A244"/>
    <mergeCell ref="A81:A165"/>
    <mergeCell ref="A5:A80"/>
    <mergeCell ref="B317:B324"/>
    <mergeCell ref="B326:B338"/>
    <mergeCell ref="A245:A380"/>
    <mergeCell ref="B112:B118"/>
    <mergeCell ref="B92:B99"/>
    <mergeCell ref="B87:B91"/>
    <mergeCell ref="B100:B111"/>
    <mergeCell ref="B119:B123"/>
    <mergeCell ref="B124:B163"/>
    <mergeCell ref="B34:B39"/>
    <mergeCell ref="B20:B26"/>
    <mergeCell ref="B5:B19"/>
    <mergeCell ref="B40:B49"/>
    <mergeCell ref="B339:B363"/>
    <mergeCell ref="B364:B380"/>
    <mergeCell ref="B169:B188"/>
    <mergeCell ref="B205:B218"/>
    <mergeCell ref="B219:B244"/>
    <mergeCell ref="B245:B266"/>
    <mergeCell ref="B284:B301"/>
    <mergeCell ref="B267:B283"/>
    <mergeCell ref="B302:B316"/>
    <mergeCell ref="B50:B60"/>
    <mergeCell ref="B61:B71"/>
    <mergeCell ref="B1:I1"/>
    <mergeCell ref="B202:B204"/>
    <mergeCell ref="B189:B199"/>
    <mergeCell ref="B200:B201"/>
    <mergeCell ref="B72:B80"/>
    <mergeCell ref="B81:B86"/>
    <mergeCell ref="B166:B168"/>
    <mergeCell ref="B164:B165"/>
    <mergeCell ref="B27:B33"/>
  </mergeCells>
  <phoneticPr fontId="1"/>
  <pageMargins left="0.43307086614173229" right="0.35433070866141736" top="0.86614173228346458" bottom="0.74803149606299213" header="0.31496062992125984" footer="0.27559055118110237"/>
  <pageSetup paperSize="9" scale="60" firstPageNumber="2" fitToHeight="0" orientation="portrait" useFirstPageNumber="1" horizontalDpi="1200" verticalDpi="1200" r:id="rId1"/>
  <headerFooter differentOddEven="1"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425B-2F77-4384-8C21-153F66FC803E}">
  <sheetPr>
    <pageSetUpPr fitToPage="1"/>
  </sheetPr>
  <dimension ref="A1:I520"/>
  <sheetViews>
    <sheetView zoomScale="85" zoomScaleNormal="85" zoomScaleSheetLayoutView="55" workbookViewId="0">
      <selection activeCell="A2" sqref="A2"/>
    </sheetView>
  </sheetViews>
  <sheetFormatPr defaultRowHeight="18.75" x14ac:dyDescent="0.4"/>
  <cols>
    <col min="1" max="1" width="12.875" style="1" bestFit="1" customWidth="1"/>
    <col min="2" max="2" width="6" style="3" bestFit="1" customWidth="1"/>
    <col min="3" max="3" width="50.625" style="1" customWidth="1"/>
    <col min="4" max="4" width="10.875" style="3" bestFit="1" customWidth="1"/>
    <col min="5" max="5" width="8.375" style="3" bestFit="1" customWidth="1"/>
    <col min="6" max="6" width="45.75" style="1" customWidth="1"/>
    <col min="7" max="7" width="8" style="1" customWidth="1"/>
    <col min="8" max="16384" width="9" style="1"/>
  </cols>
  <sheetData>
    <row r="1" spans="1:9" ht="32.1" customHeight="1" x14ac:dyDescent="0.4">
      <c r="A1" s="145" t="s">
        <v>172</v>
      </c>
      <c r="B1" s="145"/>
      <c r="C1" s="145"/>
    </row>
    <row r="2" spans="1:9" ht="20.100000000000001" customHeight="1" x14ac:dyDescent="0.4"/>
    <row r="3" spans="1:9" ht="20.100000000000001" customHeight="1" x14ac:dyDescent="0.4"/>
    <row r="4" spans="1:9" ht="40.5" customHeight="1" x14ac:dyDescent="0.4">
      <c r="C4" s="14"/>
      <c r="D4" s="14"/>
      <c r="E4" s="14"/>
      <c r="F4" s="14"/>
      <c r="G4" s="14"/>
      <c r="H4" s="14"/>
      <c r="I4" s="14"/>
    </row>
    <row r="5" spans="1:9" ht="39.75" customHeight="1" thickBot="1" x14ac:dyDescent="0.45"/>
    <row r="6" spans="1:9" ht="39.75" customHeight="1" thickBot="1" x14ac:dyDescent="0.45">
      <c r="A6" s="15" t="s">
        <v>139</v>
      </c>
      <c r="B6" s="16" t="s">
        <v>173</v>
      </c>
      <c r="C6" s="17" t="s">
        <v>174</v>
      </c>
      <c r="D6" s="17" t="s">
        <v>175</v>
      </c>
      <c r="E6" s="18" t="s">
        <v>176</v>
      </c>
      <c r="F6" s="17" t="s">
        <v>177</v>
      </c>
      <c r="G6" s="19" t="s">
        <v>178</v>
      </c>
    </row>
    <row r="7" spans="1:9" ht="39.75" customHeight="1" x14ac:dyDescent="0.4">
      <c r="A7" s="20" t="s">
        <v>702</v>
      </c>
      <c r="B7" s="21"/>
      <c r="C7" s="11" t="s">
        <v>740</v>
      </c>
      <c r="D7" s="22" t="s">
        <v>741</v>
      </c>
      <c r="E7" s="22">
        <v>6</v>
      </c>
      <c r="F7" s="11" t="s">
        <v>179</v>
      </c>
      <c r="G7" s="23">
        <v>1000</v>
      </c>
    </row>
    <row r="8" spans="1:9" ht="39.75" customHeight="1" x14ac:dyDescent="0.4">
      <c r="A8" s="24" t="s">
        <v>131</v>
      </c>
      <c r="B8" s="25"/>
      <c r="C8" s="9" t="s">
        <v>742</v>
      </c>
      <c r="D8" s="26" t="s">
        <v>180</v>
      </c>
      <c r="E8" s="26">
        <v>6</v>
      </c>
      <c r="F8" s="9" t="s">
        <v>743</v>
      </c>
      <c r="G8" s="42">
        <v>1700</v>
      </c>
    </row>
    <row r="9" spans="1:9" ht="39.75" customHeight="1" x14ac:dyDescent="0.4">
      <c r="A9" s="24" t="s">
        <v>115</v>
      </c>
      <c r="B9" s="25" t="s">
        <v>744</v>
      </c>
      <c r="C9" s="9" t="s">
        <v>698</v>
      </c>
      <c r="D9" s="26" t="s">
        <v>181</v>
      </c>
      <c r="E9" s="26" t="s">
        <v>182</v>
      </c>
      <c r="F9" s="9" t="s">
        <v>183</v>
      </c>
      <c r="G9" s="42">
        <v>4100</v>
      </c>
    </row>
    <row r="10" spans="1:9" ht="39.75" customHeight="1" x14ac:dyDescent="0.4">
      <c r="A10" s="24" t="s">
        <v>116</v>
      </c>
      <c r="B10" s="25"/>
      <c r="C10" s="9" t="s">
        <v>184</v>
      </c>
      <c r="D10" s="26" t="s">
        <v>185</v>
      </c>
      <c r="E10" s="119" t="s">
        <v>770</v>
      </c>
      <c r="F10" s="9" t="s">
        <v>745</v>
      </c>
      <c r="G10" s="42">
        <v>1700</v>
      </c>
    </row>
    <row r="11" spans="1:9" ht="39.75" customHeight="1" x14ac:dyDescent="0.4">
      <c r="A11" s="24" t="s">
        <v>129</v>
      </c>
      <c r="B11" s="25"/>
      <c r="C11" s="9" t="s">
        <v>186</v>
      </c>
      <c r="D11" s="26" t="s">
        <v>180</v>
      </c>
      <c r="E11" s="26">
        <v>6</v>
      </c>
      <c r="F11" s="9" t="s">
        <v>743</v>
      </c>
      <c r="G11" s="42">
        <v>1700</v>
      </c>
    </row>
    <row r="12" spans="1:9" ht="39.75" customHeight="1" x14ac:dyDescent="0.4">
      <c r="A12" s="24" t="s">
        <v>132</v>
      </c>
      <c r="B12" s="25"/>
      <c r="C12" s="9" t="s">
        <v>187</v>
      </c>
      <c r="D12" s="26" t="s">
        <v>180</v>
      </c>
      <c r="E12" s="26">
        <v>6</v>
      </c>
      <c r="F12" s="9" t="s">
        <v>746</v>
      </c>
      <c r="G12" s="42">
        <v>2600</v>
      </c>
    </row>
    <row r="13" spans="1:9" ht="39.75" customHeight="1" x14ac:dyDescent="0.4">
      <c r="A13" s="24" t="s">
        <v>117</v>
      </c>
      <c r="B13" s="25" t="s">
        <v>747</v>
      </c>
      <c r="C13" s="9" t="s">
        <v>697</v>
      </c>
      <c r="D13" s="26" t="s">
        <v>185</v>
      </c>
      <c r="E13" s="26">
        <v>6</v>
      </c>
      <c r="F13" s="9" t="s">
        <v>748</v>
      </c>
      <c r="G13" s="42">
        <v>1900</v>
      </c>
    </row>
    <row r="14" spans="1:9" ht="39.75" customHeight="1" x14ac:dyDescent="0.4">
      <c r="A14" s="24" t="s">
        <v>118</v>
      </c>
      <c r="B14" s="25"/>
      <c r="C14" s="9" t="s">
        <v>749</v>
      </c>
      <c r="D14" s="26" t="s">
        <v>185</v>
      </c>
      <c r="E14" s="26">
        <v>5</v>
      </c>
      <c r="F14" s="9" t="s">
        <v>750</v>
      </c>
      <c r="G14" s="42">
        <v>1700</v>
      </c>
    </row>
    <row r="15" spans="1:9" ht="39.75" customHeight="1" x14ac:dyDescent="0.4">
      <c r="A15" s="24" t="s">
        <v>120</v>
      </c>
      <c r="B15" s="25" t="s">
        <v>747</v>
      </c>
      <c r="C15" s="9" t="s">
        <v>751</v>
      </c>
      <c r="D15" s="26" t="s">
        <v>185</v>
      </c>
      <c r="E15" s="26">
        <v>6</v>
      </c>
      <c r="F15" s="9" t="s">
        <v>746</v>
      </c>
      <c r="G15" s="42">
        <v>2300</v>
      </c>
    </row>
    <row r="16" spans="1:9" ht="39.75" customHeight="1" x14ac:dyDescent="0.4">
      <c r="A16" s="24" t="s">
        <v>130</v>
      </c>
      <c r="B16" s="25"/>
      <c r="C16" s="9" t="s">
        <v>752</v>
      </c>
      <c r="D16" s="26" t="s">
        <v>180</v>
      </c>
      <c r="E16" s="26">
        <v>6</v>
      </c>
      <c r="F16" s="9" t="s">
        <v>743</v>
      </c>
      <c r="G16" s="42">
        <v>1700</v>
      </c>
    </row>
    <row r="17" spans="1:7" ht="39.75" customHeight="1" x14ac:dyDescent="0.4">
      <c r="A17" s="24" t="s">
        <v>119</v>
      </c>
      <c r="B17" s="25"/>
      <c r="C17" s="9" t="s">
        <v>753</v>
      </c>
      <c r="D17" s="26" t="s">
        <v>188</v>
      </c>
      <c r="E17" s="26" t="s">
        <v>189</v>
      </c>
      <c r="F17" s="9" t="s">
        <v>754</v>
      </c>
      <c r="G17" s="42">
        <v>600</v>
      </c>
    </row>
    <row r="18" spans="1:7" ht="39.75" customHeight="1" x14ac:dyDescent="0.4">
      <c r="A18" s="24" t="s">
        <v>122</v>
      </c>
      <c r="B18" s="25"/>
      <c r="C18" s="9" t="s">
        <v>190</v>
      </c>
      <c r="D18" s="26" t="s">
        <v>180</v>
      </c>
      <c r="E18" s="26">
        <v>6</v>
      </c>
      <c r="F18" s="9" t="s">
        <v>755</v>
      </c>
      <c r="G18" s="42">
        <v>850</v>
      </c>
    </row>
    <row r="19" spans="1:7" ht="39.75" customHeight="1" x14ac:dyDescent="0.4">
      <c r="A19" s="24" t="s">
        <v>121</v>
      </c>
      <c r="B19" s="25"/>
      <c r="C19" s="9" t="s">
        <v>756</v>
      </c>
      <c r="D19" s="26" t="s">
        <v>191</v>
      </c>
      <c r="E19" s="26">
        <v>6</v>
      </c>
      <c r="F19" s="9" t="s">
        <v>757</v>
      </c>
      <c r="G19" s="42">
        <v>1600</v>
      </c>
    </row>
    <row r="20" spans="1:7" ht="39.75" customHeight="1" x14ac:dyDescent="0.4">
      <c r="A20" s="24" t="s">
        <v>124</v>
      </c>
      <c r="B20" s="25"/>
      <c r="C20" s="9" t="s">
        <v>192</v>
      </c>
      <c r="D20" s="26" t="s">
        <v>193</v>
      </c>
      <c r="E20" s="26">
        <v>6</v>
      </c>
      <c r="F20" s="9" t="s">
        <v>758</v>
      </c>
      <c r="G20" s="42">
        <v>4800</v>
      </c>
    </row>
    <row r="21" spans="1:7" ht="39.75" customHeight="1" x14ac:dyDescent="0.4">
      <c r="A21" s="24" t="s">
        <v>123</v>
      </c>
      <c r="B21" s="25"/>
      <c r="C21" s="9" t="s">
        <v>759</v>
      </c>
      <c r="D21" s="26" t="s">
        <v>185</v>
      </c>
      <c r="E21" s="26">
        <v>6</v>
      </c>
      <c r="F21" s="9" t="s">
        <v>743</v>
      </c>
      <c r="G21" s="42">
        <v>2100</v>
      </c>
    </row>
    <row r="22" spans="1:7" ht="39.75" customHeight="1" x14ac:dyDescent="0.4">
      <c r="A22" s="24" t="s">
        <v>703</v>
      </c>
      <c r="B22" s="25"/>
      <c r="C22" s="9" t="s">
        <v>760</v>
      </c>
      <c r="D22" s="26" t="s">
        <v>741</v>
      </c>
      <c r="E22" s="26">
        <v>6</v>
      </c>
      <c r="F22" s="9" t="s">
        <v>746</v>
      </c>
      <c r="G22" s="42">
        <v>1000</v>
      </c>
    </row>
    <row r="23" spans="1:7" ht="39.75" customHeight="1" x14ac:dyDescent="0.4">
      <c r="A23" s="24" t="s">
        <v>125</v>
      </c>
      <c r="B23" s="25"/>
      <c r="C23" s="9" t="s">
        <v>761</v>
      </c>
      <c r="D23" s="26" t="s">
        <v>185</v>
      </c>
      <c r="E23" s="26">
        <v>6</v>
      </c>
      <c r="F23" s="9" t="s">
        <v>748</v>
      </c>
      <c r="G23" s="42">
        <v>2900</v>
      </c>
    </row>
    <row r="24" spans="1:7" ht="39.75" customHeight="1" x14ac:dyDescent="0.4">
      <c r="A24" s="24" t="s">
        <v>127</v>
      </c>
      <c r="B24" s="25" t="s">
        <v>762</v>
      </c>
      <c r="C24" s="9" t="s">
        <v>763</v>
      </c>
      <c r="D24" s="26" t="s">
        <v>181</v>
      </c>
      <c r="E24" s="26" t="s">
        <v>194</v>
      </c>
      <c r="F24" s="9" t="s">
        <v>764</v>
      </c>
      <c r="G24" s="42">
        <v>1000</v>
      </c>
    </row>
    <row r="25" spans="1:7" ht="39.75" customHeight="1" x14ac:dyDescent="0.4">
      <c r="A25" s="24" t="s">
        <v>133</v>
      </c>
      <c r="B25" s="25"/>
      <c r="C25" s="12" t="s">
        <v>765</v>
      </c>
      <c r="D25" s="26" t="s">
        <v>195</v>
      </c>
      <c r="E25" s="26">
        <v>6</v>
      </c>
      <c r="F25" s="9" t="s">
        <v>743</v>
      </c>
      <c r="G25" s="42">
        <v>4000</v>
      </c>
    </row>
    <row r="26" spans="1:7" ht="39.75" customHeight="1" x14ac:dyDescent="0.4">
      <c r="A26" s="24" t="s">
        <v>126</v>
      </c>
      <c r="B26" s="25"/>
      <c r="C26" s="9" t="s">
        <v>766</v>
      </c>
      <c r="D26" s="26" t="s">
        <v>185</v>
      </c>
      <c r="E26" s="26">
        <v>4</v>
      </c>
      <c r="F26" s="9" t="s">
        <v>767</v>
      </c>
      <c r="G26" s="42">
        <v>5500</v>
      </c>
    </row>
    <row r="27" spans="1:7" ht="39.75" customHeight="1" thickBot="1" x14ac:dyDescent="0.45">
      <c r="A27" s="27" t="s">
        <v>128</v>
      </c>
      <c r="B27" s="28"/>
      <c r="C27" s="10" t="s">
        <v>768</v>
      </c>
      <c r="D27" s="29" t="s">
        <v>196</v>
      </c>
      <c r="E27" s="29">
        <v>6</v>
      </c>
      <c r="F27" s="10" t="s">
        <v>769</v>
      </c>
      <c r="G27" s="30">
        <v>2300</v>
      </c>
    </row>
    <row r="28" spans="1:7" ht="39.75" customHeight="1" x14ac:dyDescent="0.4"/>
    <row r="29" spans="1:7" ht="39.75" customHeight="1" x14ac:dyDescent="0.4"/>
    <row r="30" spans="1:7" ht="39.75" customHeight="1" x14ac:dyDescent="0.4"/>
    <row r="31" spans="1:7" ht="39.75" customHeight="1" x14ac:dyDescent="0.4"/>
    <row r="32" spans="1:7" ht="39.75" customHeight="1" x14ac:dyDescent="0.4"/>
    <row r="33" ht="30" customHeight="1" x14ac:dyDescent="0.4"/>
    <row r="34" ht="42" customHeight="1" x14ac:dyDescent="0.4"/>
    <row r="35" ht="40.5" customHeight="1" x14ac:dyDescent="0.4"/>
    <row r="36" ht="39.75" customHeight="1" x14ac:dyDescent="0.4"/>
    <row r="37" ht="39.75" customHeight="1" x14ac:dyDescent="0.4"/>
    <row r="38" ht="39.75" customHeight="1" x14ac:dyDescent="0.4"/>
    <row r="39" ht="39.75" customHeight="1" x14ac:dyDescent="0.4"/>
    <row r="40" ht="39.75" customHeight="1" x14ac:dyDescent="0.4"/>
    <row r="41" ht="39.75" customHeight="1" x14ac:dyDescent="0.4"/>
    <row r="42" ht="39.75" customHeight="1" x14ac:dyDescent="0.4"/>
    <row r="43" ht="39.75" customHeight="1" x14ac:dyDescent="0.4"/>
    <row r="44" ht="39.75" customHeight="1" x14ac:dyDescent="0.4"/>
    <row r="45" ht="39.75" customHeight="1" x14ac:dyDescent="0.4"/>
    <row r="46" ht="39.75" customHeight="1" x14ac:dyDescent="0.4"/>
    <row r="47" ht="39.75" customHeight="1" x14ac:dyDescent="0.4"/>
    <row r="48" ht="39.75" customHeight="1" x14ac:dyDescent="0.4"/>
    <row r="49" ht="39.75" customHeight="1" x14ac:dyDescent="0.4"/>
    <row r="50" ht="39.75" customHeight="1" x14ac:dyDescent="0.4"/>
    <row r="51" ht="39.75" customHeight="1" x14ac:dyDescent="0.4"/>
    <row r="52" ht="39.75" customHeight="1" x14ac:dyDescent="0.4"/>
    <row r="53" ht="39.75" customHeight="1" x14ac:dyDescent="0.4"/>
    <row r="54" ht="39.75" customHeight="1" x14ac:dyDescent="0.4"/>
    <row r="55" ht="39.75" customHeight="1" x14ac:dyDescent="0.4"/>
    <row r="56" ht="39.75" customHeight="1" x14ac:dyDescent="0.4"/>
    <row r="57" ht="39.75" customHeight="1" x14ac:dyDescent="0.4"/>
    <row r="58" ht="39.75" customHeight="1" x14ac:dyDescent="0.4"/>
    <row r="59" ht="39.75" customHeight="1" x14ac:dyDescent="0.4"/>
    <row r="60" ht="39.75" customHeight="1" x14ac:dyDescent="0.4"/>
    <row r="61" ht="39.75" customHeight="1" x14ac:dyDescent="0.4"/>
    <row r="62" ht="39.75" customHeight="1" x14ac:dyDescent="0.4"/>
    <row r="63" ht="39.75" customHeight="1" x14ac:dyDescent="0.4"/>
    <row r="64" ht="39.75" customHeight="1" x14ac:dyDescent="0.4"/>
    <row r="65" ht="32.1" customHeight="1" x14ac:dyDescent="0.4"/>
    <row r="66" ht="20.100000000000001" customHeight="1" x14ac:dyDescent="0.4"/>
    <row r="67" ht="20.100000000000001" customHeight="1" x14ac:dyDescent="0.4"/>
    <row r="68" ht="40.5" customHeight="1" x14ac:dyDescent="0.4"/>
    <row r="69" ht="39.75" customHeight="1" x14ac:dyDescent="0.4"/>
    <row r="70" ht="39.75" customHeight="1" x14ac:dyDescent="0.4"/>
    <row r="71" ht="39.75" customHeight="1" x14ac:dyDescent="0.4"/>
    <row r="72" ht="39.75" customHeight="1" x14ac:dyDescent="0.4"/>
    <row r="73" ht="39.75" customHeight="1" x14ac:dyDescent="0.4"/>
    <row r="74" ht="39.75" customHeight="1" x14ac:dyDescent="0.4"/>
    <row r="75" ht="39.75" customHeight="1" x14ac:dyDescent="0.4"/>
    <row r="76" ht="39.75" customHeight="1" x14ac:dyDescent="0.4"/>
    <row r="77" ht="39.75" customHeight="1" x14ac:dyDescent="0.4"/>
    <row r="78" ht="39.75" customHeight="1" x14ac:dyDescent="0.4"/>
    <row r="79" ht="39.75" customHeight="1" x14ac:dyDescent="0.4"/>
    <row r="80" ht="39.75" customHeight="1" x14ac:dyDescent="0.4"/>
    <row r="81" ht="39.75" customHeight="1" x14ac:dyDescent="0.4"/>
    <row r="82" ht="39.75" customHeight="1" x14ac:dyDescent="0.4"/>
    <row r="83" ht="39.75" customHeight="1" x14ac:dyDescent="0.4"/>
    <row r="84" ht="39.75" customHeight="1" x14ac:dyDescent="0.4"/>
    <row r="85" ht="39.75" customHeight="1" x14ac:dyDescent="0.4"/>
    <row r="86" ht="39.75" customHeight="1" x14ac:dyDescent="0.4"/>
    <row r="87" ht="39.75" customHeight="1" x14ac:dyDescent="0.4"/>
    <row r="88" ht="39.75" customHeight="1" x14ac:dyDescent="0.4"/>
    <row r="89" ht="39.75" customHeight="1" x14ac:dyDescent="0.4"/>
    <row r="90" ht="39.75" customHeight="1" x14ac:dyDescent="0.4"/>
    <row r="91" ht="39.75" customHeight="1" x14ac:dyDescent="0.4"/>
    <row r="92" ht="39.75" customHeight="1" x14ac:dyDescent="0.4"/>
    <row r="93" ht="39.75" customHeight="1" x14ac:dyDescent="0.4"/>
    <row r="94" ht="39.75" customHeight="1" x14ac:dyDescent="0.4"/>
    <row r="95" ht="39.75" customHeight="1" x14ac:dyDescent="0.4"/>
    <row r="96" ht="39.75" customHeight="1" x14ac:dyDescent="0.4"/>
    <row r="97" ht="39.75" customHeight="1" x14ac:dyDescent="0.4"/>
    <row r="98" ht="42" customHeight="1" x14ac:dyDescent="0.4"/>
    <row r="99" ht="30" customHeight="1" x14ac:dyDescent="0.4"/>
    <row r="100" ht="42" customHeight="1" x14ac:dyDescent="0.4"/>
    <row r="101" ht="40.5" customHeight="1" x14ac:dyDescent="0.4"/>
    <row r="102" ht="39.75" customHeight="1" x14ac:dyDescent="0.4"/>
    <row r="103" ht="39.75" customHeight="1" x14ac:dyDescent="0.4"/>
    <row r="104" ht="39.75" customHeight="1" x14ac:dyDescent="0.4"/>
    <row r="105" ht="39.75" customHeight="1" x14ac:dyDescent="0.4"/>
    <row r="106" ht="39.75" customHeight="1" x14ac:dyDescent="0.4"/>
    <row r="107" ht="39.75" customHeight="1" x14ac:dyDescent="0.4"/>
    <row r="108" ht="39.75" customHeight="1" x14ac:dyDescent="0.4"/>
    <row r="109" ht="39.75" customHeight="1" x14ac:dyDescent="0.4"/>
    <row r="110" ht="39.75" customHeight="1" x14ac:dyDescent="0.4"/>
    <row r="111" ht="39.75" customHeight="1" x14ac:dyDescent="0.4"/>
    <row r="112" ht="39.75" customHeight="1" x14ac:dyDescent="0.4"/>
    <row r="113" ht="39.75" customHeight="1" x14ac:dyDescent="0.4"/>
    <row r="114" ht="39.75" customHeight="1" x14ac:dyDescent="0.4"/>
    <row r="115" ht="39.75" customHeight="1" x14ac:dyDescent="0.4"/>
    <row r="116" ht="39.75" customHeight="1" x14ac:dyDescent="0.4"/>
    <row r="117" ht="39.75" customHeight="1" x14ac:dyDescent="0.4"/>
    <row r="118" ht="39.75" customHeight="1" x14ac:dyDescent="0.4"/>
    <row r="119" ht="39.75" customHeight="1" x14ac:dyDescent="0.4"/>
    <row r="120" ht="39.75" customHeight="1" x14ac:dyDescent="0.4"/>
    <row r="121" ht="39.75" customHeight="1" x14ac:dyDescent="0.4"/>
    <row r="122" ht="39.75" customHeight="1" x14ac:dyDescent="0.4"/>
    <row r="123" ht="39.75" customHeight="1" x14ac:dyDescent="0.4"/>
    <row r="124" ht="39.75" customHeight="1" x14ac:dyDescent="0.4"/>
    <row r="125" ht="39.75" customHeight="1" x14ac:dyDescent="0.4"/>
    <row r="126" ht="39.75" customHeight="1" x14ac:dyDescent="0.4"/>
    <row r="127" ht="39.75" customHeight="1" x14ac:dyDescent="0.4"/>
    <row r="128" ht="39.75" customHeight="1" x14ac:dyDescent="0.4"/>
    <row r="129" ht="39.75" customHeight="1" x14ac:dyDescent="0.4"/>
    <row r="130" ht="39.75" customHeight="1" x14ac:dyDescent="0.4"/>
    <row r="131" ht="42" customHeight="1" x14ac:dyDescent="0.4"/>
    <row r="132" ht="32.1" customHeight="1" x14ac:dyDescent="0.4"/>
    <row r="133" ht="20.100000000000001" customHeight="1" x14ac:dyDescent="0.4"/>
    <row r="134" ht="20.100000000000001" customHeight="1" x14ac:dyDescent="0.4"/>
    <row r="135" ht="40.5" customHeight="1" x14ac:dyDescent="0.4"/>
    <row r="136" ht="39.75" customHeight="1" x14ac:dyDescent="0.4"/>
    <row r="137" ht="39.75" customHeight="1" x14ac:dyDescent="0.4"/>
    <row r="138" ht="39.75" customHeight="1" x14ac:dyDescent="0.4"/>
    <row r="139" ht="39.75" customHeight="1" x14ac:dyDescent="0.4"/>
    <row r="140" ht="39.75" customHeight="1" x14ac:dyDescent="0.4"/>
    <row r="141" ht="39.75" customHeight="1" x14ac:dyDescent="0.4"/>
    <row r="142" ht="39.75" customHeight="1" x14ac:dyDescent="0.4"/>
    <row r="143" ht="39.75" customHeight="1" x14ac:dyDescent="0.4"/>
    <row r="144" ht="39.75" customHeight="1" x14ac:dyDescent="0.4"/>
    <row r="145" ht="39.75" customHeight="1" x14ac:dyDescent="0.4"/>
    <row r="146" ht="39.75" customHeight="1" x14ac:dyDescent="0.4"/>
    <row r="147" ht="39.75" customHeight="1" x14ac:dyDescent="0.4"/>
    <row r="148" ht="39.75" customHeight="1" x14ac:dyDescent="0.4"/>
    <row r="149" ht="39.75" customHeight="1" x14ac:dyDescent="0.4"/>
    <row r="150" ht="39.75" customHeight="1" x14ac:dyDescent="0.4"/>
    <row r="151" ht="39.75" customHeight="1" x14ac:dyDescent="0.4"/>
    <row r="152" ht="39.75" customHeight="1" x14ac:dyDescent="0.4"/>
    <row r="153" ht="39.75" customHeight="1" x14ac:dyDescent="0.4"/>
    <row r="154" ht="39.75" customHeight="1" x14ac:dyDescent="0.4"/>
    <row r="155" ht="39.75" customHeight="1" x14ac:dyDescent="0.4"/>
    <row r="156" ht="39.75" customHeight="1" x14ac:dyDescent="0.4"/>
    <row r="157" ht="39.75" customHeight="1" x14ac:dyDescent="0.4"/>
    <row r="158" ht="39.75" customHeight="1" x14ac:dyDescent="0.4"/>
    <row r="159" ht="39.75" customHeight="1" x14ac:dyDescent="0.4"/>
    <row r="160" ht="39.75" customHeight="1" x14ac:dyDescent="0.4"/>
    <row r="161" ht="39.75" customHeight="1" x14ac:dyDescent="0.4"/>
    <row r="162" ht="39.75" customHeight="1" x14ac:dyDescent="0.4"/>
    <row r="163" ht="39.75" customHeight="1" x14ac:dyDescent="0.4"/>
    <row r="164" ht="39.75" customHeight="1" x14ac:dyDescent="0.4"/>
    <row r="165" ht="42" customHeight="1" x14ac:dyDescent="0.4"/>
    <row r="166" ht="30" customHeight="1" x14ac:dyDescent="0.4"/>
    <row r="167" ht="42" customHeight="1" x14ac:dyDescent="0.4"/>
    <row r="168" ht="40.5" customHeight="1" x14ac:dyDescent="0.4"/>
    <row r="169" ht="39.75" customHeight="1" x14ac:dyDescent="0.4"/>
    <row r="170" ht="39.75" customHeight="1" x14ac:dyDescent="0.4"/>
    <row r="171" ht="39.75" customHeight="1" x14ac:dyDescent="0.4"/>
    <row r="172" ht="39.75" customHeight="1" x14ac:dyDescent="0.4"/>
    <row r="173" ht="39.75" customHeight="1" x14ac:dyDescent="0.4"/>
    <row r="174" ht="39.75" customHeight="1" x14ac:dyDescent="0.4"/>
    <row r="175" ht="39.75" customHeight="1" x14ac:dyDescent="0.4"/>
    <row r="176" ht="39.75" customHeight="1" x14ac:dyDescent="0.4"/>
    <row r="177" ht="39.75" customHeight="1" x14ac:dyDescent="0.4"/>
    <row r="178" ht="39.75" customHeight="1" x14ac:dyDescent="0.4"/>
    <row r="179" ht="39.75" customHeight="1" x14ac:dyDescent="0.4"/>
    <row r="180" ht="39.75" customHeight="1" x14ac:dyDescent="0.4"/>
    <row r="181" ht="39.75" customHeight="1" x14ac:dyDescent="0.4"/>
    <row r="182" ht="39.75" customHeight="1" x14ac:dyDescent="0.4"/>
    <row r="183" ht="39.75" customHeight="1" x14ac:dyDescent="0.4"/>
    <row r="184" ht="39.75" customHeight="1" x14ac:dyDescent="0.4"/>
    <row r="185" ht="39.75" customHeight="1" x14ac:dyDescent="0.4"/>
    <row r="186" ht="39.75" customHeight="1" x14ac:dyDescent="0.4"/>
    <row r="187" ht="39.75" customHeight="1" x14ac:dyDescent="0.4"/>
    <row r="188" ht="39.75" customHeight="1" x14ac:dyDescent="0.4"/>
    <row r="189" ht="39.75" customHeight="1" x14ac:dyDescent="0.4"/>
    <row r="190" ht="39.75" customHeight="1" x14ac:dyDescent="0.4"/>
    <row r="191" ht="39.75" customHeight="1" x14ac:dyDescent="0.4"/>
    <row r="192" ht="39.75" customHeight="1" x14ac:dyDescent="0.4"/>
    <row r="193" ht="39.75" customHeight="1" x14ac:dyDescent="0.4"/>
    <row r="194" ht="39.75" customHeight="1" x14ac:dyDescent="0.4"/>
    <row r="195" ht="39.75" customHeight="1" x14ac:dyDescent="0.4"/>
    <row r="196" ht="39.75" customHeight="1" x14ac:dyDescent="0.4"/>
    <row r="197" ht="39.75" customHeight="1" x14ac:dyDescent="0.4"/>
    <row r="198" ht="42" customHeight="1" x14ac:dyDescent="0.4"/>
    <row r="199" ht="32.1" customHeight="1" x14ac:dyDescent="0.4"/>
    <row r="200" ht="20.100000000000001" customHeight="1" x14ac:dyDescent="0.4"/>
    <row r="201" ht="20.100000000000001" customHeight="1" x14ac:dyDescent="0.4"/>
    <row r="202" ht="40.5" customHeight="1" x14ac:dyDescent="0.4"/>
    <row r="203" ht="39.75" customHeight="1" x14ac:dyDescent="0.4"/>
    <row r="204" ht="39.75" customHeight="1" x14ac:dyDescent="0.4"/>
    <row r="205" ht="39.75" customHeight="1" x14ac:dyDescent="0.4"/>
    <row r="206" ht="39.75" customHeight="1" x14ac:dyDescent="0.4"/>
    <row r="207" ht="39.75" customHeight="1" x14ac:dyDescent="0.4"/>
    <row r="208" ht="39.75" customHeight="1" x14ac:dyDescent="0.4"/>
    <row r="209" ht="39.75" customHeight="1" x14ac:dyDescent="0.4"/>
    <row r="210" ht="39.75" customHeight="1" x14ac:dyDescent="0.4"/>
    <row r="211" ht="39.75" customHeight="1" x14ac:dyDescent="0.4"/>
    <row r="212" ht="39.75" customHeight="1" x14ac:dyDescent="0.4"/>
    <row r="213" ht="39.75" customHeight="1" x14ac:dyDescent="0.4"/>
    <row r="214" ht="39.75" customHeight="1" x14ac:dyDescent="0.4"/>
    <row r="215" ht="39.75" customHeight="1" x14ac:dyDescent="0.4"/>
    <row r="216" ht="39.75" customHeight="1" x14ac:dyDescent="0.4"/>
    <row r="217" ht="39.75" customHeight="1" x14ac:dyDescent="0.4"/>
    <row r="218" ht="39.75" customHeight="1" x14ac:dyDescent="0.4"/>
    <row r="219" ht="39.75" customHeight="1" x14ac:dyDescent="0.4"/>
    <row r="220" ht="39.75" customHeight="1" x14ac:dyDescent="0.4"/>
    <row r="221" ht="39.75" customHeight="1" x14ac:dyDescent="0.4"/>
    <row r="222" ht="39.75" customHeight="1" x14ac:dyDescent="0.4"/>
    <row r="223" ht="39.75" customHeight="1" x14ac:dyDescent="0.4"/>
    <row r="224" ht="39.75" customHeight="1" x14ac:dyDescent="0.4"/>
    <row r="225" ht="39.75" customHeight="1" x14ac:dyDescent="0.4"/>
    <row r="226" ht="39.75" customHeight="1" x14ac:dyDescent="0.4"/>
    <row r="227" ht="39.75" customHeight="1" x14ac:dyDescent="0.4"/>
    <row r="228" ht="39.75" customHeight="1" x14ac:dyDescent="0.4"/>
    <row r="229" ht="39.75" customHeight="1" x14ac:dyDescent="0.4"/>
    <row r="230" ht="39.75" customHeight="1" x14ac:dyDescent="0.4"/>
    <row r="231" ht="39.75" customHeight="1" x14ac:dyDescent="0.4"/>
    <row r="232" ht="42" customHeight="1" x14ac:dyDescent="0.4"/>
    <row r="233" ht="30" customHeight="1" x14ac:dyDescent="0.4"/>
    <row r="234" ht="42" customHeight="1" x14ac:dyDescent="0.4"/>
    <row r="235" ht="40.5" customHeight="1" x14ac:dyDescent="0.4"/>
    <row r="236" ht="39.75" customHeight="1" x14ac:dyDescent="0.4"/>
    <row r="237" ht="39.75" customHeight="1" x14ac:dyDescent="0.4"/>
    <row r="238" ht="39.75" customHeight="1" x14ac:dyDescent="0.4"/>
    <row r="239" ht="39.75" customHeight="1" x14ac:dyDescent="0.4"/>
    <row r="240" ht="39.75" customHeight="1" x14ac:dyDescent="0.4"/>
    <row r="241" ht="39.75" customHeight="1" x14ac:dyDescent="0.4"/>
    <row r="242" ht="39.75" customHeight="1" x14ac:dyDescent="0.4"/>
    <row r="243" ht="39.75" customHeight="1" x14ac:dyDescent="0.4"/>
    <row r="244" ht="39.75" customHeight="1" x14ac:dyDescent="0.4"/>
    <row r="245" ht="39.75" customHeight="1" x14ac:dyDescent="0.4"/>
    <row r="246" ht="39.75" customHeight="1" x14ac:dyDescent="0.4"/>
    <row r="247" ht="39.75" customHeight="1" x14ac:dyDescent="0.4"/>
    <row r="248" ht="39.75" customHeight="1" x14ac:dyDescent="0.4"/>
    <row r="249" ht="39.75" customHeight="1" x14ac:dyDescent="0.4"/>
    <row r="250" ht="39.75" customHeight="1" x14ac:dyDescent="0.4"/>
    <row r="251" ht="39.75" customHeight="1" x14ac:dyDescent="0.4"/>
    <row r="252" ht="39.75" customHeight="1" x14ac:dyDescent="0.4"/>
    <row r="253" ht="39.75" customHeight="1" x14ac:dyDescent="0.4"/>
    <row r="254" ht="39.75" customHeight="1" x14ac:dyDescent="0.4"/>
    <row r="255" ht="39.75" customHeight="1" x14ac:dyDescent="0.4"/>
    <row r="256" ht="39.75" customHeight="1" x14ac:dyDescent="0.4"/>
    <row r="257" ht="39.75" customHeight="1" x14ac:dyDescent="0.4"/>
    <row r="258" ht="39.75" customHeight="1" x14ac:dyDescent="0.4"/>
    <row r="259" ht="39.75" customHeight="1" x14ac:dyDescent="0.4"/>
    <row r="260" ht="39.75" customHeight="1" x14ac:dyDescent="0.4"/>
    <row r="261" ht="39.75" customHeight="1" x14ac:dyDescent="0.4"/>
    <row r="262" ht="39.75" customHeight="1" x14ac:dyDescent="0.4"/>
    <row r="263" ht="39.75" customHeight="1" x14ac:dyDescent="0.4"/>
    <row r="264" ht="39.75" customHeight="1" x14ac:dyDescent="0.4"/>
    <row r="265" ht="42" customHeight="1" x14ac:dyDescent="0.4"/>
    <row r="266" ht="32.1" customHeight="1" x14ac:dyDescent="0.4"/>
    <row r="267" ht="20.100000000000001" customHeight="1" x14ac:dyDescent="0.4"/>
    <row r="268" ht="20.100000000000001" customHeight="1" x14ac:dyDescent="0.4"/>
    <row r="269" ht="40.5" customHeight="1" x14ac:dyDescent="0.4"/>
    <row r="270" ht="39.75" customHeight="1" x14ac:dyDescent="0.4"/>
    <row r="271" ht="39.75" customHeight="1" x14ac:dyDescent="0.4"/>
    <row r="272" ht="39.75" customHeight="1" x14ac:dyDescent="0.4"/>
    <row r="273" ht="39.75" customHeight="1" x14ac:dyDescent="0.4"/>
    <row r="274" ht="39.75" customHeight="1" x14ac:dyDescent="0.4"/>
    <row r="275" ht="39.75" customHeight="1" x14ac:dyDescent="0.4"/>
    <row r="276" ht="39.75" customHeight="1" x14ac:dyDescent="0.4"/>
    <row r="277" ht="39.75" customHeight="1" x14ac:dyDescent="0.4"/>
    <row r="278" ht="39.75" customHeight="1" x14ac:dyDescent="0.4"/>
    <row r="279" ht="39.75" customHeight="1" x14ac:dyDescent="0.4"/>
    <row r="280" ht="39.75" customHeight="1" x14ac:dyDescent="0.4"/>
    <row r="281" ht="39.75" customHeight="1" x14ac:dyDescent="0.4"/>
    <row r="282" ht="39.75" customHeight="1" x14ac:dyDescent="0.4"/>
    <row r="283" ht="39.75" customHeight="1" x14ac:dyDescent="0.4"/>
    <row r="284" ht="39.75" customHeight="1" x14ac:dyDescent="0.4"/>
    <row r="285" ht="39.75" customHeight="1" x14ac:dyDescent="0.4"/>
    <row r="286" ht="39.75" customHeight="1" x14ac:dyDescent="0.4"/>
    <row r="287" ht="39.75" customHeight="1" x14ac:dyDescent="0.4"/>
    <row r="288" ht="39.75" customHeight="1" x14ac:dyDescent="0.4"/>
    <row r="289" ht="39.75" customHeight="1" x14ac:dyDescent="0.4"/>
    <row r="290" ht="39.75" customHeight="1" x14ac:dyDescent="0.4"/>
    <row r="291" ht="39.75" customHeight="1" x14ac:dyDescent="0.4"/>
    <row r="292" ht="39.75" customHeight="1" x14ac:dyDescent="0.4"/>
    <row r="293" ht="39.75" customHeight="1" x14ac:dyDescent="0.4"/>
    <row r="294" ht="39.75" customHeight="1" x14ac:dyDescent="0.4"/>
    <row r="295" ht="39.75" customHeight="1" x14ac:dyDescent="0.4"/>
    <row r="296" ht="39.75" customHeight="1" x14ac:dyDescent="0.4"/>
    <row r="297" ht="39.75" customHeight="1" x14ac:dyDescent="0.4"/>
    <row r="298" ht="39.75" customHeight="1" x14ac:dyDescent="0.4"/>
    <row r="299" ht="42" customHeight="1" x14ac:dyDescent="0.4"/>
    <row r="300" ht="30" customHeight="1" x14ac:dyDescent="0.4"/>
    <row r="301" ht="42" customHeight="1" x14ac:dyDescent="0.4"/>
    <row r="302" ht="40.5" customHeight="1" x14ac:dyDescent="0.4"/>
    <row r="303" ht="39.75" customHeight="1" x14ac:dyDescent="0.4"/>
    <row r="304" ht="39.75" customHeight="1" x14ac:dyDescent="0.4"/>
    <row r="305" ht="39.75" customHeight="1" x14ac:dyDescent="0.4"/>
    <row r="306" ht="39.75" customHeight="1" x14ac:dyDescent="0.4"/>
    <row r="307" ht="39.75" customHeight="1" x14ac:dyDescent="0.4"/>
    <row r="308" ht="39.75" customHeight="1" x14ac:dyDescent="0.4"/>
    <row r="309" ht="39.75" customHeight="1" x14ac:dyDescent="0.4"/>
    <row r="310" ht="39.75" customHeight="1" x14ac:dyDescent="0.4"/>
    <row r="311" ht="39.75" customHeight="1" x14ac:dyDescent="0.4"/>
    <row r="312" ht="39.75" customHeight="1" x14ac:dyDescent="0.4"/>
    <row r="313" ht="39.75" customHeight="1" x14ac:dyDescent="0.4"/>
    <row r="314" ht="39.75" customHeight="1" x14ac:dyDescent="0.4"/>
    <row r="315" ht="39.75" customHeight="1" x14ac:dyDescent="0.4"/>
    <row r="316" ht="39.75" customHeight="1" x14ac:dyDescent="0.4"/>
    <row r="317" ht="39.75" customHeight="1" x14ac:dyDescent="0.4"/>
    <row r="318" ht="39.75" customHeight="1" x14ac:dyDescent="0.4"/>
    <row r="319" ht="39.75" customHeight="1" x14ac:dyDescent="0.4"/>
    <row r="320" ht="39.75" customHeight="1" x14ac:dyDescent="0.4"/>
    <row r="321" ht="39.75" customHeight="1" x14ac:dyDescent="0.4"/>
    <row r="322" ht="39.75" customHeight="1" x14ac:dyDescent="0.4"/>
    <row r="323" ht="39.75" customHeight="1" x14ac:dyDescent="0.4"/>
    <row r="324" ht="39.75" customHeight="1" x14ac:dyDescent="0.4"/>
    <row r="325" ht="39.75" customHeight="1" x14ac:dyDescent="0.4"/>
    <row r="326" ht="39.75" customHeight="1" x14ac:dyDescent="0.4"/>
    <row r="327" ht="39.75" customHeight="1" x14ac:dyDescent="0.4"/>
    <row r="328" ht="39.75" customHeight="1" x14ac:dyDescent="0.4"/>
    <row r="329" ht="39.75" customHeight="1" x14ac:dyDescent="0.4"/>
    <row r="330" ht="39.75" customHeight="1" x14ac:dyDescent="0.4"/>
    <row r="331" ht="39.75" customHeight="1" x14ac:dyDescent="0.4"/>
    <row r="332" ht="42" customHeight="1" x14ac:dyDescent="0.4"/>
    <row r="333" ht="32.1" customHeight="1" x14ac:dyDescent="0.4"/>
    <row r="334" ht="20.100000000000001" customHeight="1" x14ac:dyDescent="0.4"/>
    <row r="335" ht="20.100000000000001" customHeight="1" x14ac:dyDescent="0.4"/>
    <row r="336" ht="40.5" customHeight="1" x14ac:dyDescent="0.4"/>
    <row r="337" ht="39.75" customHeight="1" x14ac:dyDescent="0.4"/>
    <row r="338" ht="39.75" customHeight="1" x14ac:dyDescent="0.4"/>
    <row r="339" ht="39.75" customHeight="1" x14ac:dyDescent="0.4"/>
    <row r="340" ht="39.75" customHeight="1" x14ac:dyDescent="0.4"/>
    <row r="341" ht="39.75" customHeight="1" x14ac:dyDescent="0.4"/>
    <row r="342" ht="39.75" customHeight="1" x14ac:dyDescent="0.4"/>
    <row r="343" ht="39.75" customHeight="1" x14ac:dyDescent="0.4"/>
    <row r="344" ht="39.75" customHeight="1" x14ac:dyDescent="0.4"/>
    <row r="345" ht="39.75" customHeight="1" x14ac:dyDescent="0.4"/>
    <row r="346" ht="39.75" customHeight="1" x14ac:dyDescent="0.4"/>
    <row r="347" ht="39.75" customHeight="1" x14ac:dyDescent="0.4"/>
    <row r="348" ht="39.75" customHeight="1" x14ac:dyDescent="0.4"/>
    <row r="349" ht="39.75" customHeight="1" x14ac:dyDescent="0.4"/>
    <row r="350" ht="39.75" customHeight="1" x14ac:dyDescent="0.4"/>
    <row r="351" ht="39.75" customHeight="1" x14ac:dyDescent="0.4"/>
    <row r="352" ht="39.75" customHeight="1" x14ac:dyDescent="0.4"/>
    <row r="353" ht="39.75" customHeight="1" x14ac:dyDescent="0.4"/>
    <row r="354" ht="39.75" customHeight="1" x14ac:dyDescent="0.4"/>
    <row r="355" ht="39.75" customHeight="1" x14ac:dyDescent="0.4"/>
    <row r="356" ht="39.75" customHeight="1" x14ac:dyDescent="0.4"/>
    <row r="357" ht="39.75" customHeight="1" x14ac:dyDescent="0.4"/>
    <row r="358" ht="39.75" customHeight="1" x14ac:dyDescent="0.4"/>
    <row r="359" ht="39.75" customHeight="1" x14ac:dyDescent="0.4"/>
    <row r="360" ht="39.75" customHeight="1" x14ac:dyDescent="0.4"/>
    <row r="361" ht="39.75" customHeight="1" x14ac:dyDescent="0.4"/>
    <row r="362" ht="39.75" customHeight="1" x14ac:dyDescent="0.4"/>
    <row r="363" ht="39.75" customHeight="1" x14ac:dyDescent="0.4"/>
    <row r="364" ht="39.75" customHeight="1" x14ac:dyDescent="0.4"/>
    <row r="365" ht="39.75" customHeight="1" x14ac:dyDescent="0.4"/>
    <row r="366" ht="42" customHeight="1" x14ac:dyDescent="0.4"/>
    <row r="367" ht="30" customHeight="1" x14ac:dyDescent="0.4"/>
    <row r="368" ht="42" customHeight="1" x14ac:dyDescent="0.4"/>
    <row r="369" ht="40.5" customHeight="1" x14ac:dyDescent="0.4"/>
    <row r="370" ht="39.75" customHeight="1" x14ac:dyDescent="0.4"/>
    <row r="371" ht="39.75" customHeight="1" x14ac:dyDescent="0.4"/>
    <row r="372" ht="39.75" customHeight="1" x14ac:dyDescent="0.4"/>
    <row r="373" ht="39.75" customHeight="1" x14ac:dyDescent="0.4"/>
    <row r="374" ht="39.75" customHeight="1" x14ac:dyDescent="0.4"/>
    <row r="375" ht="39.75" customHeight="1" x14ac:dyDescent="0.4"/>
    <row r="376" ht="39.75" customHeight="1" x14ac:dyDescent="0.4"/>
    <row r="377" ht="39.75" customHeight="1" x14ac:dyDescent="0.4"/>
    <row r="378" ht="39.75" customHeight="1" x14ac:dyDescent="0.4"/>
    <row r="379" ht="39.75" customHeight="1" x14ac:dyDescent="0.4"/>
    <row r="380" ht="39.75" customHeight="1" x14ac:dyDescent="0.4"/>
    <row r="381" ht="39.75" customHeight="1" x14ac:dyDescent="0.4"/>
    <row r="382" ht="39.75" customHeight="1" x14ac:dyDescent="0.4"/>
    <row r="383" ht="39.75" customHeight="1" x14ac:dyDescent="0.4"/>
    <row r="384" ht="39.75" customHeight="1" x14ac:dyDescent="0.4"/>
    <row r="385" ht="39.75" customHeight="1" x14ac:dyDescent="0.4"/>
    <row r="386" ht="39.75" customHeight="1" x14ac:dyDescent="0.4"/>
    <row r="387" ht="39.75" customHeight="1" x14ac:dyDescent="0.4"/>
    <row r="388" ht="39.75" customHeight="1" x14ac:dyDescent="0.4"/>
    <row r="389" ht="39.75" customHeight="1" x14ac:dyDescent="0.4"/>
    <row r="390" ht="39.75" customHeight="1" x14ac:dyDescent="0.4"/>
    <row r="391" ht="39.75" customHeight="1" x14ac:dyDescent="0.4"/>
    <row r="392" ht="39.75" customHeight="1" x14ac:dyDescent="0.4"/>
    <row r="393" ht="39.75" customHeight="1" x14ac:dyDescent="0.4"/>
    <row r="394" ht="39.75" customHeight="1" x14ac:dyDescent="0.4"/>
    <row r="395" ht="39.75" customHeight="1" x14ac:dyDescent="0.4"/>
    <row r="396" ht="39.75" customHeight="1" x14ac:dyDescent="0.4"/>
    <row r="397" ht="39.75" customHeight="1" x14ac:dyDescent="0.4"/>
    <row r="398" ht="39.75" customHeight="1" x14ac:dyDescent="0.4"/>
    <row r="399" ht="42" customHeight="1" x14ac:dyDescent="0.4"/>
    <row r="400" ht="42" customHeight="1" x14ac:dyDescent="0.4"/>
    <row r="401" ht="42" customHeight="1" x14ac:dyDescent="0.4"/>
    <row r="402" ht="42" customHeight="1" x14ac:dyDescent="0.4"/>
    <row r="403" ht="42" customHeight="1" x14ac:dyDescent="0.4"/>
    <row r="404" ht="42" customHeight="1" x14ac:dyDescent="0.4"/>
    <row r="405" ht="42" customHeight="1" x14ac:dyDescent="0.4"/>
    <row r="406" ht="42" customHeight="1" x14ac:dyDescent="0.4"/>
    <row r="407" ht="42" customHeight="1" x14ac:dyDescent="0.4"/>
    <row r="408" ht="42" customHeight="1" x14ac:dyDescent="0.4"/>
    <row r="409" ht="42" customHeight="1" x14ac:dyDescent="0.4"/>
    <row r="410" ht="42" customHeight="1" x14ac:dyDescent="0.4"/>
    <row r="411" ht="42" customHeight="1" x14ac:dyDescent="0.4"/>
    <row r="412" ht="42" customHeight="1" x14ac:dyDescent="0.4"/>
    <row r="413" ht="42" customHeight="1" x14ac:dyDescent="0.4"/>
    <row r="414" ht="42" customHeight="1" x14ac:dyDescent="0.4"/>
    <row r="415" ht="42" customHeight="1" x14ac:dyDescent="0.4"/>
    <row r="416" ht="42" customHeight="1" x14ac:dyDescent="0.4"/>
    <row r="417" ht="42" customHeight="1" x14ac:dyDescent="0.4"/>
    <row r="418" ht="42" customHeight="1" x14ac:dyDescent="0.4"/>
    <row r="419" ht="42" customHeight="1" x14ac:dyDescent="0.4"/>
    <row r="420" ht="42" customHeight="1" x14ac:dyDescent="0.4"/>
    <row r="421" ht="42" customHeight="1" x14ac:dyDescent="0.4"/>
    <row r="422" ht="42" customHeight="1" x14ac:dyDescent="0.4"/>
    <row r="423" ht="42" customHeight="1" x14ac:dyDescent="0.4"/>
    <row r="424" ht="42" customHeight="1" x14ac:dyDescent="0.4"/>
    <row r="425" ht="42" customHeight="1" x14ac:dyDescent="0.4"/>
    <row r="426" ht="42" customHeight="1" x14ac:dyDescent="0.4"/>
    <row r="427" ht="42" customHeight="1" x14ac:dyDescent="0.4"/>
    <row r="428" ht="42" customHeight="1" x14ac:dyDescent="0.4"/>
    <row r="429" ht="42" customHeight="1" x14ac:dyDescent="0.4"/>
    <row r="430" ht="42" customHeight="1" x14ac:dyDescent="0.4"/>
    <row r="431" ht="42" customHeight="1" x14ac:dyDescent="0.4"/>
    <row r="432" ht="42" customHeight="1" x14ac:dyDescent="0.4"/>
    <row r="433" ht="42" customHeight="1" x14ac:dyDescent="0.4"/>
    <row r="434" ht="42" customHeight="1" x14ac:dyDescent="0.4"/>
    <row r="435" ht="42" customHeight="1" x14ac:dyDescent="0.4"/>
    <row r="436" ht="42" customHeight="1" x14ac:dyDescent="0.4"/>
    <row r="437" ht="42" customHeight="1" x14ac:dyDescent="0.4"/>
    <row r="438" ht="42" customHeight="1" x14ac:dyDescent="0.4"/>
    <row r="439" ht="42" customHeight="1" x14ac:dyDescent="0.4"/>
    <row r="440" ht="42" customHeight="1" x14ac:dyDescent="0.4"/>
    <row r="441" ht="42" customHeight="1" x14ac:dyDescent="0.4"/>
    <row r="442" ht="42" customHeight="1" x14ac:dyDescent="0.4"/>
    <row r="443" ht="42" customHeight="1" x14ac:dyDescent="0.4"/>
    <row r="444" ht="42" customHeight="1" x14ac:dyDescent="0.4"/>
    <row r="445" ht="42" customHeight="1" x14ac:dyDescent="0.4"/>
    <row r="446" ht="42" customHeight="1" x14ac:dyDescent="0.4"/>
    <row r="447" ht="42" customHeight="1" x14ac:dyDescent="0.4"/>
    <row r="448" ht="42" customHeight="1" x14ac:dyDescent="0.4"/>
    <row r="449" ht="42" customHeight="1" x14ac:dyDescent="0.4"/>
    <row r="450" ht="42" customHeight="1" x14ac:dyDescent="0.4"/>
    <row r="451" ht="42" customHeight="1" x14ac:dyDescent="0.4"/>
    <row r="452" ht="42" customHeight="1" x14ac:dyDescent="0.4"/>
    <row r="453" ht="42" customHeight="1" x14ac:dyDescent="0.4"/>
    <row r="454" ht="42" customHeight="1" x14ac:dyDescent="0.4"/>
    <row r="455" ht="42" customHeight="1" x14ac:dyDescent="0.4"/>
    <row r="456" ht="42" customHeight="1" x14ac:dyDescent="0.4"/>
    <row r="457" ht="42" customHeight="1" x14ac:dyDescent="0.4"/>
    <row r="458" ht="42" customHeight="1" x14ac:dyDescent="0.4"/>
    <row r="459" ht="42" customHeight="1" x14ac:dyDescent="0.4"/>
    <row r="460" ht="42" customHeight="1" x14ac:dyDescent="0.4"/>
    <row r="461" ht="42" customHeight="1" x14ac:dyDescent="0.4"/>
    <row r="462" ht="42" customHeight="1" x14ac:dyDescent="0.4"/>
    <row r="463" ht="42" customHeight="1" x14ac:dyDescent="0.4"/>
    <row r="464" ht="42" customHeight="1" x14ac:dyDescent="0.4"/>
    <row r="465" ht="42" customHeight="1" x14ac:dyDescent="0.4"/>
    <row r="466" ht="42" customHeight="1" x14ac:dyDescent="0.4"/>
    <row r="467" ht="42" customHeight="1" x14ac:dyDescent="0.4"/>
    <row r="468" ht="42" customHeight="1" x14ac:dyDescent="0.4"/>
    <row r="469" ht="42" customHeight="1" x14ac:dyDescent="0.4"/>
    <row r="470" ht="42" customHeight="1" x14ac:dyDescent="0.4"/>
    <row r="471" ht="42" customHeight="1" x14ac:dyDescent="0.4"/>
    <row r="472" ht="42" customHeight="1" x14ac:dyDescent="0.4"/>
    <row r="473" ht="42" customHeight="1" x14ac:dyDescent="0.4"/>
    <row r="474" ht="42" customHeight="1" x14ac:dyDescent="0.4"/>
    <row r="475" ht="42" customHeight="1" x14ac:dyDescent="0.4"/>
    <row r="476" ht="42" customHeight="1" x14ac:dyDescent="0.4"/>
    <row r="477" ht="42" customHeight="1" x14ac:dyDescent="0.4"/>
    <row r="478" ht="42" customHeight="1" x14ac:dyDescent="0.4"/>
    <row r="479" ht="42" customHeight="1" x14ac:dyDescent="0.4"/>
    <row r="480" ht="42" customHeight="1" x14ac:dyDescent="0.4"/>
    <row r="481" ht="42" customHeight="1" x14ac:dyDescent="0.4"/>
    <row r="482" ht="42" customHeight="1" x14ac:dyDescent="0.4"/>
    <row r="483" ht="42" customHeight="1" x14ac:dyDescent="0.4"/>
    <row r="484" ht="42" customHeight="1" x14ac:dyDescent="0.4"/>
    <row r="485" ht="42" customHeight="1" x14ac:dyDescent="0.4"/>
    <row r="486" ht="42" customHeight="1" x14ac:dyDescent="0.4"/>
    <row r="487" ht="42" customHeight="1" x14ac:dyDescent="0.4"/>
    <row r="488" ht="42" customHeight="1" x14ac:dyDescent="0.4"/>
    <row r="489" ht="42" customHeight="1" x14ac:dyDescent="0.4"/>
    <row r="490" ht="42" customHeight="1" x14ac:dyDescent="0.4"/>
    <row r="491" ht="42" customHeight="1" x14ac:dyDescent="0.4"/>
    <row r="492" ht="42" customHeight="1" x14ac:dyDescent="0.4"/>
    <row r="493" ht="42" customHeight="1" x14ac:dyDescent="0.4"/>
    <row r="494" ht="42" customHeight="1" x14ac:dyDescent="0.4"/>
    <row r="495" ht="42" customHeight="1" x14ac:dyDescent="0.4"/>
    <row r="496" ht="42" customHeight="1" x14ac:dyDescent="0.4"/>
    <row r="497" ht="42" customHeight="1" x14ac:dyDescent="0.4"/>
    <row r="498" ht="42" customHeight="1" x14ac:dyDescent="0.4"/>
    <row r="499" ht="42" customHeight="1" x14ac:dyDescent="0.4"/>
    <row r="500" ht="42" customHeight="1" x14ac:dyDescent="0.4"/>
    <row r="501" ht="42" customHeight="1" x14ac:dyDescent="0.4"/>
    <row r="502" ht="42" customHeight="1" x14ac:dyDescent="0.4"/>
    <row r="503" ht="42" customHeight="1" x14ac:dyDescent="0.4"/>
    <row r="504" ht="42" customHeight="1" x14ac:dyDescent="0.4"/>
    <row r="505" ht="42" customHeight="1" x14ac:dyDescent="0.4"/>
    <row r="506" ht="42" customHeight="1" x14ac:dyDescent="0.4"/>
    <row r="507" ht="42" customHeight="1" x14ac:dyDescent="0.4"/>
    <row r="508" ht="42" customHeight="1" x14ac:dyDescent="0.4"/>
    <row r="509" ht="42" customHeight="1" x14ac:dyDescent="0.4"/>
    <row r="510" ht="42" customHeight="1" x14ac:dyDescent="0.4"/>
    <row r="511" ht="42" customHeight="1" x14ac:dyDescent="0.4"/>
    <row r="512" ht="42" customHeight="1" x14ac:dyDescent="0.4"/>
    <row r="513" ht="42" customHeight="1" x14ac:dyDescent="0.4"/>
    <row r="514" ht="39.75" customHeight="1" x14ac:dyDescent="0.4"/>
    <row r="515" ht="39.75" customHeight="1" x14ac:dyDescent="0.4"/>
    <row r="516" ht="39.75" customHeight="1" x14ac:dyDescent="0.4"/>
    <row r="517" ht="39.75" customHeight="1" x14ac:dyDescent="0.4"/>
    <row r="518" ht="39.75" customHeight="1" x14ac:dyDescent="0.4"/>
    <row r="519" ht="39.75" customHeight="1" x14ac:dyDescent="0.4"/>
    <row r="520" ht="39.75" customHeight="1" x14ac:dyDescent="0.4"/>
  </sheetData>
  <mergeCells count="1">
    <mergeCell ref="A1:C1"/>
  </mergeCells>
  <phoneticPr fontId="1"/>
  <printOptions horizontalCentered="1"/>
  <pageMargins left="0.23622047244094491" right="0.23622047244094491" top="0.74803149606299213" bottom="0.74803149606299213" header="0.31496062992125984" footer="0.31496062992125984"/>
  <pageSetup paperSize="9" scale="64" firstPageNumber="14" fitToHeight="0" orientation="portrait" useFirstPageNumber="1" horizontalDpi="1200" verticalDpi="1200" r:id="rId1"/>
  <headerFooter differentOddEven="1" scaleWithDoc="0">
    <oddFooter>&amp;L&amp;P &amp;G&amp;C&amp;8
ご注文品は&amp;G とご指定下さい。&amp;K00+000〇〇〇〇〇〇〇〇〇〇〇〇〇〇〇〇〇〇〇〇〇〇〇〇〇〇〇〇〇〇
&amp;K01+000
&amp;R&amp;G</oddFooter>
    <evenFooter>&amp;L&amp;6※価格表示は消費税抜きの価格です。
※その他の製品も多数取り揃えております。
総合カタログ、消耗品カタログ「サイボックス」と併せてご利用ください。&amp;C&amp;6※総合カタログの掲載ページは2021・2022年度（Vol.57）、消耗品カタログ
「サイボックス」の掲載ページは2021年度（Vol.33）のページとなります。&amp;R&amp;G &amp;P</even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学校図書</vt:lpstr>
      <vt:lpstr>各社共通</vt:lpstr>
      <vt:lpstr>各社共通!Print_Area</vt:lpstr>
      <vt:lpstr>学校図書!Print_Area</vt:lpstr>
      <vt:lpstr>学校図書!Print_Titles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2022-03-15T01:10:34Z</cp:lastPrinted>
  <dcterms:created xsi:type="dcterms:W3CDTF">2020-02-06T06:21:38Z</dcterms:created>
  <dcterms:modified xsi:type="dcterms:W3CDTF">2023-02-07T05:23:37Z</dcterms:modified>
</cp:coreProperties>
</file>